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\Desktop\pliegos\2018\pliegos\pliegos\seguros generales\"/>
    </mc:Choice>
  </mc:AlternateContent>
  <bookViews>
    <workbookView xWindow="0" yWindow="0" windowWidth="20490" windowHeight="7155" tabRatio="717"/>
  </bookViews>
  <sheets>
    <sheet name="TRDM COMPLE" sheetId="1" r:id="rId1"/>
    <sheet name="MANEJO COMPL" sheetId="4" r:id="rId2"/>
    <sheet name="TRANS_MER_COMPL" sheetId="10" r:id="rId3"/>
    <sheet name="RCSP_COMPL" sheetId="8" r:id="rId4"/>
    <sheet name="RCE COMPL" sheetId="5" r:id="rId5"/>
    <sheet name="MAYOR VIGENCIA" sheetId="11" r:id="rId6"/>
  </sheets>
  <definedNames>
    <definedName name="_xlnm.Print_Area" localSheetId="4">'RCE COMPL'!$B$1:$D$47</definedName>
    <definedName name="_xlnm.Print_Area" localSheetId="2">TRANS_MER_COMPL!$B$1:$E$34</definedName>
    <definedName name="_xlnm.Print_Area" localSheetId="0">'TRDM COMPLE'!$A$1:$D$64</definedName>
  </definedNames>
  <calcPr calcId="152511"/>
</workbook>
</file>

<file path=xl/calcChain.xml><?xml version="1.0" encoding="utf-8"?>
<calcChain xmlns="http://schemas.openxmlformats.org/spreadsheetml/2006/main">
  <c r="D12" i="1" l="1"/>
  <c r="D22" i="4"/>
  <c r="C11" i="8" l="1"/>
  <c r="D17" i="5" l="1"/>
  <c r="D20" i="5"/>
  <c r="E10" i="10" l="1"/>
</calcChain>
</file>

<file path=xl/sharedStrings.xml><?xml version="1.0" encoding="utf-8"?>
<sst xmlns="http://schemas.openxmlformats.org/spreadsheetml/2006/main" count="270" uniqueCount="144">
  <si>
    <t xml:space="preserve"> Condiciones Complementarias  </t>
  </si>
  <si>
    <t xml:space="preserve">  Total Puntos - Condiciones Complementarias </t>
  </si>
  <si>
    <t>Criterios de evaluación</t>
  </si>
  <si>
    <t xml:space="preserve">La asignación de la calificación para este aspecto se realizará aplicando los criterios aquí indicados y los puntajes señalados en las tablas contenidas a continuación de este numeral </t>
  </si>
  <si>
    <t>a) Evaluación de deducibles aplicables sobre el valor de la Pérdida:</t>
  </si>
  <si>
    <t>Sin deducible</t>
  </si>
  <si>
    <t>Superior a 0% y hasta 1%</t>
  </si>
  <si>
    <t>50 Puntos</t>
  </si>
  <si>
    <t>SIN PORCENTAJE</t>
  </si>
  <si>
    <t>25 Puntos</t>
  </si>
  <si>
    <t>10 Puntos</t>
  </si>
  <si>
    <t>SEGURO TODO RIESGO DAÑO MATERIAL</t>
  </si>
  <si>
    <t>No ofrecimiento de límite adicional</t>
  </si>
  <si>
    <t>b) Evaluación del deducible expresado en SMMLV:</t>
  </si>
  <si>
    <t>CONDICIONES TÉCNICAS COMPLEMENTARIAS</t>
  </si>
  <si>
    <t xml:space="preserve">Condiciones Complementarias </t>
  </si>
  <si>
    <t xml:space="preserve"> Total Puntos - Condiciones Complementarias</t>
  </si>
  <si>
    <t xml:space="preserve">RANGO DE DEDUCIBLE </t>
  </si>
  <si>
    <t>Puntaje sobre valor de la pérdida</t>
  </si>
  <si>
    <t>Puntaje</t>
  </si>
  <si>
    <t>RANGO DE DEDUCIBLE</t>
  </si>
  <si>
    <t>Teniendo en cuenta que este seguro establece como cobertura básica el amparo de no aplicación de deducible, la propuesta que contemple deducible será objeto de rechazo en esta póliza.</t>
  </si>
  <si>
    <t>Superior a  0% y hasta 1%</t>
  </si>
  <si>
    <t>EVALUACIÓN DE DEDUCIBLES</t>
  </si>
  <si>
    <t>SEGURO DE MANEJO GLOBAL ENTIDADES ESTATALES</t>
  </si>
  <si>
    <t>0 puntos</t>
  </si>
  <si>
    <t>40 puntos</t>
  </si>
  <si>
    <t>80 puntos</t>
  </si>
  <si>
    <r>
      <t xml:space="preserve">▪ Gatos Médicos: </t>
    </r>
    <r>
      <rPr>
        <sz val="11"/>
        <rFont val="Arial Narrow"/>
        <family val="2"/>
      </rPr>
      <t>SIN DEDUCIBLE</t>
    </r>
  </si>
  <si>
    <r>
      <t xml:space="preserve">a) Deducible para Gastos Médicos: </t>
    </r>
    <r>
      <rPr>
        <sz val="11"/>
        <color indexed="16"/>
        <rFont val="Verdana"/>
        <family val="2"/>
      </rPr>
      <t/>
    </r>
  </si>
  <si>
    <r>
      <t xml:space="preserve">Las propuestas que contemplen deducible para Gastos Médicos, </t>
    </r>
    <r>
      <rPr>
        <b/>
        <sz val="11"/>
        <rFont val="Arial Narrow"/>
        <family val="2"/>
      </rPr>
      <t>serán objeto de rechazo en esta póliza.</t>
    </r>
  </si>
  <si>
    <t>Superior a 0 SMMLV y hasta 1 SMMLV</t>
  </si>
  <si>
    <t>SEGURO DE RESPONSABILIDAD CIVIL EXTRACONTRACTUAL</t>
  </si>
  <si>
    <t>100 puntos</t>
  </si>
  <si>
    <t xml:space="preserve"> Superior a 2% </t>
  </si>
  <si>
    <t>la Superintendencia de Industria y Comercio - SIC, está interesada en recibir propuestas de deducibles que le permitan obtener la mayor indemnización posible, para información de los proponentes a continuación se presentan los deducibles mínimos que se requieren para la presente contratación</t>
  </si>
  <si>
    <t>Nota: Celulares, beepers, avanteles, calculadoras de bolsillo, radios de comunicación, grabadoras, tablets, Ipad, sin aplicación de deducible</t>
  </si>
  <si>
    <t>Los siguientes deducibles se aplicaran una vez agotado el sublimite indicado en la cláusula de no aplicación de deducibles</t>
  </si>
  <si>
    <t xml:space="preserve">b) Evaluación del deducible expresado en SMMLV </t>
  </si>
  <si>
    <t xml:space="preserve">Solo se aceptarán propuestas de deducibles aplicables sobre el valor de la pérdida. Por lo tanto, las propuestas que ofrezcan deducibles sobre valor asegurado y/o valor asegurable se calificaran con CERO PUNTOS.. </t>
  </si>
  <si>
    <r>
      <t>La SUPERINTENDENCIA DE INDUSTRIA Y COMERCIO,</t>
    </r>
    <r>
      <rPr>
        <sz val="11"/>
        <rFont val="Arial"/>
        <family val="2"/>
      </rPr>
      <t xml:space="preserve"> esta interesado en recibir propuestas de deducibles que le permitan obtener la mayor indemnización posible, para información de los proponentes a continuación se presentan los deducibles que se están aplicando en la póliza actualmente contratada. </t>
    </r>
  </si>
  <si>
    <r>
      <t>a) Evaluación del deducible</t>
    </r>
    <r>
      <rPr>
        <b/>
        <u/>
        <sz val="11"/>
        <rFont val="Arial"/>
        <family val="2"/>
      </rPr>
      <t xml:space="preserve"> aplicable sobre el valor de la pérdida </t>
    </r>
  </si>
  <si>
    <t>Para cobertura completa: 1% del valor de la perdida sin minimo</t>
  </si>
  <si>
    <t>Para Guerra y Huelga: 1% del valor de la perdida sin minimo</t>
  </si>
  <si>
    <t xml:space="preserve">Superior a 1% </t>
  </si>
  <si>
    <t>Superior a 1% y hasta 2 %</t>
  </si>
  <si>
    <t>a) TERREMOTO…………………………………………………..………….……………. 25  Puntos</t>
  </si>
  <si>
    <t>b) AMIT Y HMACCOP …………………….……………………………………….25PUNTOS</t>
  </si>
  <si>
    <t>25  Puntos</t>
  </si>
  <si>
    <t>c)    EQUIPO ELECTRONICO …………………………………………… 25 PUNTOS</t>
  </si>
  <si>
    <t> Evaluación de Porcentaje: …………………..………...…………………... (25 Puntos)</t>
  </si>
  <si>
    <t>15 Puntos</t>
  </si>
  <si>
    <t>d) EQUIPOS MOVILES Y PORTATILES……..…………………………………………………. 25 puntos</t>
  </si>
  <si>
    <t>EVALUACIÓN DE DEDUCIBLES……………………………………………. 100 puntos</t>
  </si>
  <si>
    <t> Evaluación de Porcentaje: ………………………………………………………... (100 Puntos)</t>
  </si>
  <si>
    <t>100 PUNTOS</t>
  </si>
  <si>
    <r>
      <t>a) Deducible Unico ……………...…………………………………………………………….………………100 Puntos</t>
    </r>
    <r>
      <rPr>
        <sz val="11"/>
        <rFont val="Arial Narrow"/>
        <family val="2"/>
      </rPr>
      <t xml:space="preserve"> </t>
    </r>
  </si>
  <si>
    <t> Evaluación de Porcentaje: ……………………………………………………… (50 Puntos)</t>
  </si>
  <si>
    <t>0 Puntos</t>
  </si>
  <si>
    <t>Superior a 1%</t>
  </si>
  <si>
    <t>200 PUNTOS</t>
  </si>
  <si>
    <t>SEGURO TRANSPORTE DE MERCANCIAS</t>
  </si>
  <si>
    <t>SUPERINTENDENCIA DE INDUSTRIA Y COMERCIO</t>
  </si>
  <si>
    <t>Solo se acepta la presentación de deducible  SIN MINIMO, las propuestas presentadas bajo otras condiciones  se calificaran con CERO PUNTOS.</t>
  </si>
  <si>
    <t>Tablas de Calificación</t>
  </si>
  <si>
    <t xml:space="preserve">    Criterios de Evaluación</t>
  </si>
  <si>
    <t>100 Puntos</t>
  </si>
  <si>
    <t>DEDUCIBLES ACTUALES PÓLIZA DE DAÑOS MATERIALES</t>
  </si>
  <si>
    <t xml:space="preserve">DEDUCIBLES ACTUALES PÓLIZA DE TRANSPORTE DE MERCANCIAS </t>
  </si>
  <si>
    <t>▪ HMACCOP Y AMIT( incluyendo sabotaje y terrorismo): 1% del valor  de la pérdida, sin mínimo</t>
  </si>
  <si>
    <t>▪ Terremoto: 1% del valor  de la perdida sin mínimo</t>
  </si>
  <si>
    <r>
      <t xml:space="preserve">*Las propuestas de deducible en dólares u otra moneda, se convertirán a </t>
    </r>
    <r>
      <rPr>
        <b/>
        <sz val="11"/>
        <rFont val="Arial Narrow"/>
        <family val="2"/>
      </rPr>
      <t>SMMLV, tomando la tasa representativa del mercado a la fecha de la evaluación, incrementada en el 10%.</t>
    </r>
  </si>
  <si>
    <t>DEDUCIBLES ACTUALES PÓLIZA DE RESPONSABILIDAD CIVIL EXTRACONTRACTUAL</t>
  </si>
  <si>
    <t xml:space="preserve">a) Deducible Unico ……………...…………………………………………………………….………………100 Puntos </t>
  </si>
  <si>
    <t>SEGURO DE RC SERVIDORES PUBLICOS</t>
  </si>
  <si>
    <t>DEDUCIBLES PÓLIZA DE RESPONSABILIDAD CIVIL SERVIDORES PUBLICOS</t>
  </si>
  <si>
    <r>
      <t xml:space="preserve">Reparaciones y ajuste de pérdidas en caso de siniestro.
Queda entendido, convenido y aceptado que para aquellas pérdidas o daños no superiores a $30.000.000 después de descontar el valor del deducible; en caso de que aplique, la Aseguradora acepta abstenerse de nombrar ajustador y autoriza al asegurado para efectuar las reparaciones necesarias, con el compromiso del asegurado de informar el siniestro a la Aseguradora. </t>
    </r>
    <r>
      <rPr>
        <b/>
        <sz val="11"/>
        <color theme="1"/>
        <rFont val="Arial"/>
        <family val="2"/>
      </rPr>
      <t>Se califica el limite adicional al básico (mínimo $10.000.000 adicionales)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$30.000.000</t>
    </r>
  </si>
  <si>
    <r>
      <t>No aplicación de infraseguro cuando no se presente una diferencia superior al 10% entre el valor asegurado y el valor asegurable.</t>
    </r>
    <r>
      <rPr>
        <b/>
        <sz val="11"/>
        <color theme="1"/>
        <rFont val="Arial"/>
        <family val="2"/>
      </rPr>
      <t>Se califica el limite adicional al básico (mínimo 5%)
Límite Básico 10%</t>
    </r>
  </si>
  <si>
    <t>Evaluación de Porcentaje: ……………………………………...…………………... (25 Puntos)</t>
  </si>
  <si>
    <t>Evaluación de Porcentaje: ……………………………...…………………... (25 Puntos)</t>
  </si>
  <si>
    <r>
      <t xml:space="preserve">Anticipo de indemnizaciones. 
Se califica el límite adicional ofrecido.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Basico 75%</t>
    </r>
  </si>
  <si>
    <r>
      <t xml:space="preserve">No aplicación de infraseguro, 
</t>
    </r>
    <r>
      <rPr>
        <b/>
        <sz val="11"/>
        <rFont val="Arial"/>
        <family val="2"/>
      </rPr>
      <t>Se califica el % adicional al básico</t>
    </r>
    <r>
      <rPr>
        <sz val="11"/>
        <rFont val="Arial"/>
        <family val="2"/>
      </rPr>
      <t xml:space="preserve">  
</t>
    </r>
    <r>
      <rPr>
        <b/>
        <sz val="11"/>
        <rFont val="Arial"/>
        <family val="2"/>
      </rPr>
      <t>Básico10%</t>
    </r>
  </si>
  <si>
    <t>Las propuesta de deducible en dólares u otra moneda, se convertirán a SMMLV, tomando la tasa representativa del mercado a la fecha de la evaluación, incrementada en el 10%.</t>
  </si>
  <si>
    <t>La ofertas que contemple aplicación sobre el valor total del despacho, se calificaran con CERO PUNTOS</t>
  </si>
  <si>
    <t>Las propuestas de deducible aplicables sobre el valor de la pérdida, se calificarán con base en los rangos de las tablas contenidas a continuación del presente numeral.</t>
  </si>
  <si>
    <r>
      <t xml:space="preserve">Gastos adicionales para la demostración de la pérdida, 
</t>
    </r>
    <r>
      <rPr>
        <b/>
        <sz val="11"/>
        <rFont val="Arial"/>
        <family val="2"/>
      </rPr>
      <t>Se califica el adicional al basico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10%</t>
    </r>
  </si>
  <si>
    <r>
      <t xml:space="preserve">Incremento del límite asegurado básico.
</t>
    </r>
    <r>
      <rPr>
        <b/>
        <sz val="11"/>
        <color theme="1"/>
        <rFont val="Arial"/>
        <family val="2"/>
      </rPr>
      <t xml:space="preserve">Se Calificara el limite adicional al basico. (Minimo $200.000.000 adicionales) 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$6.000.000.000</t>
    </r>
  </si>
  <si>
    <r>
      <t xml:space="preserve">Límite para gastos de defensa
</t>
    </r>
    <r>
      <rPr>
        <b/>
        <sz val="11"/>
        <color theme="1"/>
        <rFont val="Arial"/>
        <family val="2"/>
      </rPr>
      <t xml:space="preserve">Se Calificara el limite adicional al basico. (Minimo $300.000.000 adicionales)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$2.200.000.000</t>
    </r>
    <r>
      <rPr>
        <sz val="11"/>
        <color theme="1"/>
        <rFont val="Arial"/>
        <family val="2"/>
      </rPr>
      <t xml:space="preserve">
                                                  </t>
    </r>
  </si>
  <si>
    <r>
      <t xml:space="preserve">Cauciones Judiciales
</t>
    </r>
    <r>
      <rPr>
        <b/>
        <sz val="11"/>
        <color theme="1"/>
        <rFont val="Arial"/>
        <family val="2"/>
      </rPr>
      <t xml:space="preserve">Se Calificara el limite adicional al basico. (Minimo $10.000.000 adicionales)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$200.000.000 evento/vigencia.</t>
    </r>
  </si>
  <si>
    <r>
      <t xml:space="preserve">Límite para Gastos médicos
</t>
    </r>
    <r>
      <rPr>
        <b/>
        <sz val="11"/>
        <rFont val="Arial Narrow"/>
        <family val="2"/>
      </rPr>
      <t xml:space="preserve">Se califica el sublímite adicional ofrecido al básico obligatorio.
Básico PERSONA $132.000.000 EVENTO $550.000.000 </t>
    </r>
  </si>
  <si>
    <r>
      <t xml:space="preserve">Responsabilidad civil cruzada entre Contratistas.
</t>
    </r>
    <r>
      <rPr>
        <b/>
        <sz val="11"/>
        <rFont val="Arial Narrow"/>
        <family val="2"/>
      </rPr>
      <t>Se califica el sublimite adicional ofrecido. Minimo 10% adicional
Básico 55%</t>
    </r>
  </si>
  <si>
    <r>
      <t xml:space="preserve">Responsabilidad Civil derivada de AMIT, HMACC, Terrorismo y Sabotaje, 
</t>
    </r>
    <r>
      <rPr>
        <b/>
        <sz val="11"/>
        <rFont val="Arial Narrow"/>
        <family val="2"/>
      </rPr>
      <t>Se califica el limite ofrecido sin ser inferior al 10% del limite asegurado.
Basico 16% del Limite asegurado.</t>
    </r>
  </si>
  <si>
    <r>
      <t>Responsabilidad Civil Patronal en exceso de la seguridad social.</t>
    </r>
    <r>
      <rPr>
        <b/>
        <sz val="11"/>
        <color theme="1"/>
        <rFont val="Arial"/>
        <family val="2"/>
      </rPr>
      <t xml:space="preserve">
se califica el adicional al básico (mínimo 10%)
Básico 40%</t>
    </r>
  </si>
  <si>
    <r>
      <t xml:space="preserve">Responsabilidad civil derivada de montajes, construcciones y obras civiles para el mantenimiento o ampliación de predios, sublimite $500.000.000 
</t>
    </r>
    <r>
      <rPr>
        <b/>
        <sz val="11"/>
        <color theme="1"/>
        <rFont val="Arial"/>
        <family val="2"/>
      </rPr>
      <t>Se califica el sublimite adicional (Mínimo $100.000.000)
Básico $500.000.000</t>
    </r>
  </si>
  <si>
    <r>
      <t xml:space="preserve">Extensión de cobertura, con término de 24 meses.
</t>
    </r>
    <r>
      <rPr>
        <b/>
        <sz val="11"/>
        <color theme="1"/>
        <rFont val="Arial"/>
        <family val="2"/>
      </rPr>
      <t>Se califica el mayor plazo otorgado al basico exigido (Minimo 2 meses) 
Básico 24 meses</t>
    </r>
  </si>
  <si>
    <r>
      <t xml:space="preserve">Ofrecimiento de limite adicional al básico de $3.000.000.000, </t>
    </r>
    <r>
      <rPr>
        <sz val="11"/>
        <color indexed="8"/>
        <rFont val="Arial Narrow"/>
        <family val="2"/>
      </rPr>
      <t xml:space="preserve">Se califica el límite adicional sin cobro de prima de acuerdo con lo siguiente: </t>
    </r>
  </si>
  <si>
    <t xml:space="preserve">OTORGA </t>
  </si>
  <si>
    <t>SI</t>
  </si>
  <si>
    <t>NO</t>
  </si>
  <si>
    <t>No ofreciento de Vigencia Adicional</t>
  </si>
  <si>
    <t>500 puntos</t>
  </si>
  <si>
    <t>1 Mes</t>
  </si>
  <si>
    <t>3 Meses</t>
  </si>
  <si>
    <t>6 Meses</t>
  </si>
  <si>
    <t>200 puntos</t>
  </si>
  <si>
    <t>VIGENCIA DEL PROGRAMA DE SEGUROS (365 días)</t>
  </si>
  <si>
    <t>OFRECIMIENTO DE VIGENCIA ADICIONAL</t>
  </si>
  <si>
    <t>vigencia ofrecida</t>
  </si>
  <si>
    <t>Desde</t>
  </si>
  <si>
    <t>Hasta</t>
  </si>
  <si>
    <r>
      <rPr>
        <b/>
        <sz val="14"/>
        <color theme="1"/>
        <rFont val="Arial Narrow"/>
        <family val="2"/>
      </rPr>
      <t>NOTA:</t>
    </r>
    <r>
      <rPr>
        <sz val="14"/>
        <color theme="1"/>
        <rFont val="Arial Narrow"/>
        <family val="2"/>
      </rPr>
      <t xml:space="preserve">
El ofrecimiento de vigencia  adicional aplica para todas las pólizas que componen el programa de seguros excepto para SOAT, y no representaran ningún costo adicional para la Superintendencia de Industria y Comercio - SIC</t>
    </r>
  </si>
  <si>
    <t>▪ Demas coberturas: sin deducible</t>
  </si>
  <si>
    <t>▪ Equipo electronico: 1% del valor de la perdida sin mínimo</t>
  </si>
  <si>
    <t>▪ Equipos móviles y Portatiles: 1% del valor  de la perdida sin mínimo</t>
  </si>
  <si>
    <t>a) Deducible para perdidas por empleados no identificados</t>
  </si>
  <si>
    <t xml:space="preserve">La SIC, esta interesada en recibir propuestas de deducibles que le permitan obtener la mayor indemnización posible, para información de los proponentes a continuación se presentan los deducibles que se están aplicando en la póliza actualmente contratada. </t>
  </si>
  <si>
    <r>
      <t>▪ Deducible Unico: 2</t>
    </r>
    <r>
      <rPr>
        <sz val="11"/>
        <rFont val="Arial Narrow"/>
        <family val="2"/>
      </rPr>
      <t>% de la pérdida, sin mínimo</t>
    </r>
  </si>
  <si>
    <t>ANEXO No. 7            PROCESO SIC NO. XXXX DE 2018</t>
  </si>
  <si>
    <r>
      <t xml:space="preserve">Cobertura Obligatoria para software y gastos para reinstalación de software, como consecuencia de un evento amparado bajo la póliza. </t>
    </r>
    <r>
      <rPr>
        <b/>
        <sz val="11"/>
        <color theme="1"/>
        <rFont val="Arial"/>
        <family val="2"/>
      </rPr>
      <t>Se califica el limite adicional al básico, mínimo ($200.000.000)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Sublímite de $2.000.000.000</t>
    </r>
  </si>
  <si>
    <t>UNIVERSIDAD DEL CAUCA</t>
  </si>
  <si>
    <t>ANEXO No. XXXX           PROCESO SIC NO. XXXX DE 2018</t>
  </si>
  <si>
    <t>UNIVERSIDAD DEL CAUCA Valor Asegurado $1.000.000.000</t>
  </si>
  <si>
    <t>UNIVERSIDAD DEL CAUCA Valor Asegurado $300.000.000</t>
  </si>
  <si>
    <r>
      <t xml:space="preserve">Ofrecimiento de limite adicional al básico. </t>
    </r>
    <r>
      <rPr>
        <sz val="11"/>
        <color indexed="8"/>
        <rFont val="Arial Narrow"/>
        <family val="2"/>
      </rPr>
      <t xml:space="preserve">Se califica el límite adicional sin cobro de prima de acuerdo con lo siguiente: </t>
    </r>
  </si>
  <si>
    <r>
      <t xml:space="preserve">Extensión de cobertura después del retiro laboral del empleado
</t>
    </r>
    <r>
      <rPr>
        <b/>
        <sz val="11"/>
        <rFont val="Arial Narrow"/>
        <family val="2"/>
      </rPr>
      <t>Se Califcara el límite adicional al básico. Mínimo 10 dias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30 días</t>
    </r>
  </si>
  <si>
    <r>
      <t xml:space="preserve">Anticipo de indemnización. 
</t>
    </r>
    <r>
      <rPr>
        <b/>
        <sz val="11"/>
        <rFont val="Arial Narrow"/>
        <family val="2"/>
      </rPr>
      <t>Se califica el porcentaje adicional al básico ofrecido.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 (Básico 50%)</t>
    </r>
  </si>
  <si>
    <t>Superior a 0% y hasta 5%</t>
  </si>
  <si>
    <t>Superior a 5% y hasta 8%</t>
  </si>
  <si>
    <t>Superior a 8% y hasta 10%</t>
  </si>
  <si>
    <t xml:space="preserve"> Superior a 10% </t>
  </si>
  <si>
    <t>Superior a 1 SMMLV y hasta 1,5 SMMLV</t>
  </si>
  <si>
    <t>Superior a 1,5 SMMLV y hasta 2 SMMLV</t>
  </si>
  <si>
    <t>Superior a 2 SMMLV</t>
  </si>
  <si>
    <t xml:space="preserve"> Evaluación de Mínimo: En SMMLV……………………………………………..... (100 Puntos)</t>
  </si>
  <si>
    <t>Evaluación de Porcentaje: ……………………………………………………… (100 Puntos)</t>
  </si>
  <si>
    <t>400 Puntos</t>
  </si>
  <si>
    <r>
      <t>a) Deducible Unico para perdidas por empleados no identificados ………………200 Puntos</t>
    </r>
    <r>
      <rPr>
        <sz val="11"/>
        <rFont val="Arial Narrow"/>
        <family val="2"/>
      </rPr>
      <t xml:space="preserve"> </t>
    </r>
  </si>
  <si>
    <t>60 Puntos</t>
  </si>
  <si>
    <t>20 Puntos</t>
  </si>
  <si>
    <t>5 Puntos</t>
  </si>
  <si>
    <t>ANEXO No. XXXX          PROCESO SIC NO. XXXX DE 2018</t>
  </si>
  <si>
    <r>
      <t xml:space="preserve">Dinero en efectivo, cheques girados a favor del asegurado o títulos valores, que se encuentren dentro o fuera de los predios asegurados y por los cuales el asegurado tenga interés asegurable. Sublímite de $100.000.000 evento / vigencia, </t>
    </r>
    <r>
      <rPr>
        <b/>
        <sz val="11"/>
        <color theme="1"/>
        <rFont val="Arial"/>
        <family val="2"/>
      </rPr>
      <t>Se califica el limite adicional al básico, mínimo ($10.000.000)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$100.000.000 por evento/vigencia.</t>
    </r>
  </si>
  <si>
    <r>
      <t xml:space="preserve">Cobertura para vehículos y demás bienes inmovilizados para remate o en proceso de subasta, </t>
    </r>
    <r>
      <rPr>
        <b/>
        <sz val="11"/>
        <color theme="1"/>
        <rFont val="Arial"/>
        <family val="2"/>
      </rPr>
      <t>Se califica el limite adicional al básico, mínimo ($10.000.000) adicional.
Básico $100.000.000 por evento/vigencia</t>
    </r>
  </si>
  <si>
    <t>EVALUACIÓN DE DEDUCIBLES…………………………………………….200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</si>
</sst>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\ #,##0_);[Red]\(&quot;$&quot;\ #,##0\)"/>
    <numFmt numFmtId="165" formatCode="_(* #,##0.00_);_(* \(#,##0.00\);_(* &quot;-&quot;??_);_(@_)"/>
    <numFmt numFmtId="166" formatCode="_ * #,##0.00_ ;_ * \-#,##0.00_ ;_ * &quot;-&quot;??_ ;_ @_ "/>
    <numFmt numFmtId="167" formatCode="\ 00\ &quot;Puntos&quot;"/>
    <numFmt numFmtId="168" formatCode="\ 0\ &quot;Puntos&quot;"/>
    <numFmt numFmtId="169" formatCode="&quot;$&quot;\ #,##0;[Red]&quot;$&quot;\ \-#,##0"/>
    <numFmt numFmtId="170" formatCode="\ 000\ &quot;Puntos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6"/>
      <name val="Verdana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0" tint="-4.9989318521683403E-2"/>
      <name val="Arial Narrow"/>
      <family val="2"/>
    </font>
    <font>
      <b/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</cellStyleXfs>
  <cellXfs count="214">
    <xf numFmtId="0" fontId="0" fillId="0" borderId="0" xfId="0"/>
    <xf numFmtId="168" fontId="9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1" xfId="0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0" fontId="8" fillId="0" borderId="0" xfId="5" applyFont="1" applyFill="1" applyAlignment="1">
      <alignment vertical="center" wrapText="1"/>
    </xf>
    <xf numFmtId="0" fontId="8" fillId="4" borderId="0" xfId="5" applyFont="1" applyFill="1" applyBorder="1" applyAlignment="1">
      <alignment vertical="center" wrapText="1"/>
    </xf>
    <xf numFmtId="0" fontId="8" fillId="4" borderId="0" xfId="5" applyFont="1" applyFill="1" applyAlignment="1">
      <alignment vertical="center" wrapText="1"/>
    </xf>
    <xf numFmtId="166" fontId="8" fillId="0" borderId="0" xfId="6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69" fontId="10" fillId="0" borderId="1" xfId="0" applyNumberFormat="1" applyFont="1" applyFill="1" applyBorder="1" applyAlignment="1">
      <alignment horizontal="justify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6" fillId="5" borderId="6" xfId="4" applyNumberFormat="1" applyFont="1" applyFill="1" applyBorder="1" applyAlignment="1">
      <alignment horizontal="center" vertical="center" wrapText="1"/>
    </xf>
    <xf numFmtId="0" fontId="1" fillId="0" borderId="0" xfId="0" applyFont="1"/>
    <xf numFmtId="0" fontId="15" fillId="0" borderId="0" xfId="0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center" vertical="center" wrapText="1"/>
    </xf>
    <xf numFmtId="3" fontId="15" fillId="0" borderId="1" xfId="5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3" fontId="15" fillId="6" borderId="1" xfId="5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0" fontId="15" fillId="5" borderId="3" xfId="5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15" fillId="6" borderId="1" xfId="0" applyFont="1" applyFill="1" applyBorder="1" applyAlignment="1">
      <alignment horizontal="center" vertical="center"/>
    </xf>
    <xf numFmtId="14" fontId="5" fillId="0" borderId="1" xfId="0" applyNumberFormat="1" applyFont="1" applyBorder="1"/>
    <xf numFmtId="0" fontId="8" fillId="4" borderId="1" xfId="5" applyFont="1" applyFill="1" applyBorder="1" applyAlignment="1">
      <alignment vertical="center" wrapText="1"/>
    </xf>
    <xf numFmtId="0" fontId="8" fillId="0" borderId="1" xfId="5" applyFont="1" applyFill="1" applyBorder="1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1" fillId="0" borderId="0" xfId="0" applyFont="1" applyAlignment="1"/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6" fillId="0" borderId="1" xfId="2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vertical="center"/>
    </xf>
    <xf numFmtId="1" fontId="6" fillId="7" borderId="1" xfId="0" applyNumberFormat="1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5" fillId="6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7" fillId="0" borderId="0" xfId="1" applyNumberFormat="1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 applyProtection="1">
      <alignment horizontal="center" wrapText="1"/>
    </xf>
    <xf numFmtId="0" fontId="17" fillId="0" borderId="11" xfId="1" applyNumberFormat="1" applyFont="1" applyFill="1" applyBorder="1" applyAlignment="1" applyProtection="1">
      <alignment horizontal="center" vertical="top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 vertical="center"/>
    </xf>
    <xf numFmtId="3" fontId="6" fillId="0" borderId="7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6" borderId="4" xfId="0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6" fontId="6" fillId="5" borderId="6" xfId="4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justify" vertical="center" wrapText="1"/>
    </xf>
    <xf numFmtId="0" fontId="15" fillId="0" borderId="4" xfId="5" applyFont="1" applyFill="1" applyBorder="1" applyAlignment="1">
      <alignment horizontal="justify" vertical="center" wrapText="1"/>
    </xf>
    <xf numFmtId="0" fontId="15" fillId="0" borderId="2" xfId="5" applyFont="1" applyFill="1" applyBorder="1" applyAlignment="1">
      <alignment horizontal="justify" vertical="center" wrapText="1"/>
    </xf>
    <xf numFmtId="0" fontId="15" fillId="0" borderId="1" xfId="5" applyFont="1" applyFill="1" applyBorder="1" applyAlignment="1">
      <alignment horizontal="left" vertical="center" wrapText="1"/>
    </xf>
    <xf numFmtId="0" fontId="13" fillId="4" borderId="1" xfId="5" applyFont="1" applyFill="1" applyBorder="1" applyAlignment="1">
      <alignment horizontal="justify" vertical="center" wrapText="1"/>
    </xf>
    <xf numFmtId="0" fontId="13" fillId="0" borderId="1" xfId="5" applyFont="1" applyFill="1" applyBorder="1" applyAlignment="1">
      <alignment horizontal="justify" vertical="center" wrapText="1"/>
    </xf>
    <xf numFmtId="0" fontId="13" fillId="4" borderId="3" xfId="5" applyFont="1" applyFill="1" applyBorder="1" applyAlignment="1">
      <alignment horizontal="left" vertical="center" wrapText="1"/>
    </xf>
    <xf numFmtId="0" fontId="13" fillId="4" borderId="4" xfId="5" applyFont="1" applyFill="1" applyBorder="1" applyAlignment="1">
      <alignment horizontal="left" vertical="center" wrapText="1"/>
    </xf>
    <xf numFmtId="0" fontId="13" fillId="4" borderId="2" xfId="5" applyFont="1" applyFill="1" applyBorder="1" applyAlignment="1">
      <alignment horizontal="left" vertical="center" wrapText="1"/>
    </xf>
    <xf numFmtId="0" fontId="15" fillId="6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5" fillId="4" borderId="1" xfId="5" applyFont="1" applyFill="1" applyBorder="1" applyAlignment="1">
      <alignment horizontal="justify" vertical="center" wrapText="1"/>
    </xf>
    <xf numFmtId="9" fontId="13" fillId="0" borderId="1" xfId="5" applyNumberFormat="1" applyFont="1" applyFill="1" applyBorder="1" applyAlignment="1">
      <alignment horizontal="left" vertical="center" wrapText="1"/>
    </xf>
    <xf numFmtId="0" fontId="15" fillId="5" borderId="1" xfId="5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justify" vertical="center" wrapText="1"/>
    </xf>
    <xf numFmtId="9" fontId="13" fillId="0" borderId="6" xfId="5" applyNumberFormat="1" applyFont="1" applyFill="1" applyBorder="1" applyAlignment="1">
      <alignment horizontal="left" vertical="center" wrapText="1"/>
    </xf>
    <xf numFmtId="0" fontId="15" fillId="0" borderId="8" xfId="5" applyFont="1" applyFill="1" applyBorder="1" applyAlignment="1">
      <alignment horizontal="left" vertical="center" wrapText="1"/>
    </xf>
    <xf numFmtId="0" fontId="15" fillId="0" borderId="9" xfId="5" applyFont="1" applyFill="1" applyBorder="1" applyAlignment="1">
      <alignment horizontal="left" vertical="center" wrapText="1"/>
    </xf>
    <xf numFmtId="0" fontId="15" fillId="6" borderId="8" xfId="5" applyFont="1" applyFill="1" applyBorder="1" applyAlignment="1">
      <alignment horizontal="center" vertical="center" wrapText="1"/>
    </xf>
    <xf numFmtId="0" fontId="15" fillId="6" borderId="9" xfId="5" applyFont="1" applyFill="1" applyBorder="1" applyAlignment="1">
      <alignment horizontal="center" vertical="center" wrapText="1"/>
    </xf>
    <xf numFmtId="0" fontId="15" fillId="6" borderId="13" xfId="5" applyFont="1" applyFill="1" applyBorder="1" applyAlignment="1">
      <alignment horizontal="center" vertical="center" wrapText="1"/>
    </xf>
    <xf numFmtId="0" fontId="15" fillId="6" borderId="10" xfId="5" applyFont="1" applyFill="1" applyBorder="1" applyAlignment="1">
      <alignment horizontal="center" vertical="center" wrapText="1"/>
    </xf>
    <xf numFmtId="0" fontId="15" fillId="6" borderId="11" xfId="5" applyFont="1" applyFill="1" applyBorder="1" applyAlignment="1">
      <alignment horizontal="center" vertical="center" wrapText="1"/>
    </xf>
    <xf numFmtId="0" fontId="15" fillId="6" borderId="14" xfId="5" applyFont="1" applyFill="1" applyBorder="1" applyAlignment="1">
      <alignment horizontal="center" vertical="center" wrapText="1"/>
    </xf>
    <xf numFmtId="170" fontId="15" fillId="6" borderId="12" xfId="6" applyNumberFormat="1" applyFont="1" applyFill="1" applyBorder="1" applyAlignment="1">
      <alignment horizontal="center" vertical="center" wrapText="1"/>
    </xf>
    <xf numFmtId="170" fontId="15" fillId="6" borderId="6" xfId="6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 applyProtection="1">
      <alignment horizontal="center" vertical="center" wrapText="1"/>
    </xf>
    <xf numFmtId="0" fontId="20" fillId="0" borderId="11" xfId="1" applyNumberFormat="1" applyFont="1" applyFill="1" applyBorder="1" applyAlignment="1" applyProtection="1">
      <alignment horizontal="center" vertical="center" wrapText="1"/>
    </xf>
    <xf numFmtId="0" fontId="16" fillId="2" borderId="3" xfId="5" applyFont="1" applyFill="1" applyBorder="1" applyAlignment="1">
      <alignment horizontal="center" vertical="center" wrapText="1"/>
    </xf>
    <xf numFmtId="0" fontId="16" fillId="2" borderId="4" xfId="5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2" borderId="7" xfId="3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7" fillId="2" borderId="1" xfId="3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 wrapText="1"/>
    </xf>
    <xf numFmtId="0" fontId="6" fillId="6" borderId="13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6" fillId="6" borderId="14" xfId="3" applyFont="1" applyFill="1" applyBorder="1" applyAlignment="1">
      <alignment horizontal="center" vertical="center" wrapText="1"/>
    </xf>
    <xf numFmtId="0" fontId="6" fillId="6" borderId="12" xfId="3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5" fillId="3" borderId="3" xfId="5" applyFont="1" applyFill="1" applyBorder="1" applyAlignment="1">
      <alignment horizontal="center" vertical="center" wrapText="1"/>
    </xf>
    <xf numFmtId="0" fontId="15" fillId="3" borderId="2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left" vertical="center" wrapText="1"/>
    </xf>
    <xf numFmtId="0" fontId="15" fillId="0" borderId="4" xfId="5" applyFont="1" applyFill="1" applyBorder="1" applyAlignment="1">
      <alignment horizontal="left" vertical="center" wrapText="1"/>
    </xf>
    <xf numFmtId="0" fontId="15" fillId="0" borderId="2" xfId="5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</cellXfs>
  <cellStyles count="7">
    <cellStyle name="Millares" xfId="2" builtinId="3"/>
    <cellStyle name="Millares 2" xfId="4"/>
    <cellStyle name="Millares 3" xfId="6"/>
    <cellStyle name="Normal" xfId="0" builtinId="0"/>
    <cellStyle name="Normal 2" xfId="1"/>
    <cellStyle name="Normal 2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0</xdr:row>
      <xdr:rowOff>123825</xdr:rowOff>
    </xdr:from>
    <xdr:to>
      <xdr:col>1</xdr:col>
      <xdr:colOff>13759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11125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11125</xdr:colOff>
      <xdr:row>1</xdr:row>
      <xdr:rowOff>0</xdr:rowOff>
    </xdr:to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14647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576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14647</xdr:colOff>
      <xdr:row>1</xdr:row>
      <xdr:rowOff>0</xdr:rowOff>
    </xdr:to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958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14647</xdr:colOff>
      <xdr:row>1</xdr:row>
      <xdr:rowOff>0</xdr:rowOff>
    </xdr:to>
    <xdr:pic>
      <xdr:nvPicPr>
        <xdr:cNvPr id="7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958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87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0</xdr:row>
      <xdr:rowOff>190500</xdr:rowOff>
    </xdr:to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1</xdr:row>
      <xdr:rowOff>123825</xdr:rowOff>
    </xdr:from>
    <xdr:to>
      <xdr:col>2</xdr:col>
      <xdr:colOff>10391</xdr:colOff>
      <xdr:row>1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1</xdr:row>
      <xdr:rowOff>123825</xdr:rowOff>
    </xdr:from>
    <xdr:to>
      <xdr:col>2</xdr:col>
      <xdr:colOff>10391</xdr:colOff>
      <xdr:row>1</xdr:row>
      <xdr:rowOff>190500</xdr:rowOff>
    </xdr:to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65"/>
  <sheetViews>
    <sheetView showGridLines="0" tabSelected="1" topLeftCell="A13" zoomScaleNormal="100" zoomScaleSheetLayoutView="85" workbookViewId="0">
      <selection activeCell="A27" sqref="A27:D27"/>
    </sheetView>
  </sheetViews>
  <sheetFormatPr baseColWidth="10" defaultRowHeight="20.100000000000001" customHeight="1" x14ac:dyDescent="0.25"/>
  <cols>
    <col min="1" max="1" width="25.5703125" style="21" customWidth="1"/>
    <col min="2" max="2" width="34.85546875" style="21" customWidth="1"/>
    <col min="3" max="3" width="40.140625" style="21" customWidth="1"/>
    <col min="4" max="4" width="15.7109375" style="21" customWidth="1"/>
    <col min="5" max="16384" width="11.42578125" style="21"/>
  </cols>
  <sheetData>
    <row r="1" spans="1:6" ht="15" customHeight="1" x14ac:dyDescent="0.25">
      <c r="A1" s="80" t="s">
        <v>119</v>
      </c>
      <c r="B1" s="80"/>
      <c r="C1" s="80"/>
      <c r="D1" s="80"/>
      <c r="E1" s="80"/>
      <c r="F1" s="80"/>
    </row>
    <row r="2" spans="1:6" ht="20.100000000000001" customHeight="1" x14ac:dyDescent="0.25">
      <c r="A2" s="76" t="s">
        <v>11</v>
      </c>
      <c r="B2" s="76"/>
      <c r="C2" s="76"/>
      <c r="D2" s="76"/>
      <c r="E2" s="76"/>
      <c r="F2" s="76"/>
    </row>
    <row r="3" spans="1:6" ht="15" customHeight="1" x14ac:dyDescent="0.25">
      <c r="A3" s="76" t="s">
        <v>140</v>
      </c>
      <c r="B3" s="76"/>
      <c r="C3" s="76"/>
      <c r="D3" s="76"/>
      <c r="E3" s="76"/>
      <c r="F3" s="76"/>
    </row>
    <row r="4" spans="1:6" ht="15" customHeight="1" x14ac:dyDescent="0.25">
      <c r="A4" s="81" t="s">
        <v>14</v>
      </c>
      <c r="B4" s="81"/>
      <c r="C4" s="81"/>
      <c r="D4" s="81"/>
      <c r="E4" s="81"/>
      <c r="F4" s="81"/>
    </row>
    <row r="5" spans="1:6" ht="15" x14ac:dyDescent="0.25">
      <c r="A5" s="66" t="s">
        <v>0</v>
      </c>
      <c r="B5" s="66"/>
      <c r="C5" s="66"/>
      <c r="D5" s="82" t="s">
        <v>135</v>
      </c>
      <c r="E5" s="66" t="s">
        <v>96</v>
      </c>
      <c r="F5" s="66"/>
    </row>
    <row r="6" spans="1:6" ht="15.75" customHeight="1" x14ac:dyDescent="0.25">
      <c r="A6" s="66"/>
      <c r="B6" s="66"/>
      <c r="C6" s="66"/>
      <c r="D6" s="83"/>
      <c r="E6" s="46" t="s">
        <v>97</v>
      </c>
      <c r="F6" s="46" t="s">
        <v>98</v>
      </c>
    </row>
    <row r="7" spans="1:6" ht="70.5" customHeight="1" x14ac:dyDescent="0.25">
      <c r="A7" s="69" t="s">
        <v>141</v>
      </c>
      <c r="B7" s="70"/>
      <c r="C7" s="70"/>
      <c r="D7" s="63">
        <v>90</v>
      </c>
      <c r="E7" s="45"/>
      <c r="F7" s="45"/>
    </row>
    <row r="8" spans="1:6" ht="63.75" customHeight="1" x14ac:dyDescent="0.25">
      <c r="A8" s="71" t="s">
        <v>142</v>
      </c>
      <c r="B8" s="72"/>
      <c r="C8" s="72"/>
      <c r="D8" s="63">
        <v>80</v>
      </c>
      <c r="E8" s="45"/>
      <c r="F8" s="45"/>
    </row>
    <row r="9" spans="1:6" ht="92.25" customHeight="1" x14ac:dyDescent="0.25">
      <c r="A9" s="71" t="s">
        <v>118</v>
      </c>
      <c r="B9" s="72"/>
      <c r="C9" s="72"/>
      <c r="D9" s="63">
        <v>90</v>
      </c>
      <c r="E9" s="45"/>
      <c r="F9" s="45"/>
    </row>
    <row r="10" spans="1:6" ht="120" customHeight="1" x14ac:dyDescent="0.25">
      <c r="A10" s="73" t="s">
        <v>76</v>
      </c>
      <c r="B10" s="74"/>
      <c r="C10" s="75"/>
      <c r="D10" s="63">
        <v>80</v>
      </c>
      <c r="E10" s="45"/>
      <c r="F10" s="45"/>
    </row>
    <row r="11" spans="1:6" ht="77.25" customHeight="1" x14ac:dyDescent="0.25">
      <c r="A11" s="73" t="s">
        <v>77</v>
      </c>
      <c r="B11" s="74"/>
      <c r="C11" s="75"/>
      <c r="D11" s="63">
        <v>60</v>
      </c>
      <c r="E11" s="45"/>
      <c r="F11" s="45"/>
    </row>
    <row r="12" spans="1:6" ht="20.100000000000001" customHeight="1" x14ac:dyDescent="0.25">
      <c r="A12" s="68" t="s">
        <v>1</v>
      </c>
      <c r="B12" s="68"/>
      <c r="C12" s="68"/>
      <c r="D12" s="30">
        <f>SUM(D7:D11)</f>
        <v>400</v>
      </c>
      <c r="E12" s="55"/>
    </row>
    <row r="13" spans="1:6" ht="20.100000000000001" customHeight="1" x14ac:dyDescent="0.25">
      <c r="A13" s="34"/>
      <c r="B13" s="34"/>
      <c r="C13" s="34"/>
      <c r="D13" s="35"/>
    </row>
    <row r="14" spans="1:6" ht="30" customHeight="1" x14ac:dyDescent="0.25">
      <c r="A14" s="77" t="s">
        <v>67</v>
      </c>
      <c r="B14" s="78"/>
      <c r="C14" s="78"/>
      <c r="D14" s="79"/>
    </row>
    <row r="15" spans="1:6" ht="60.75" customHeight="1" x14ac:dyDescent="0.25">
      <c r="A15" s="67" t="s">
        <v>35</v>
      </c>
      <c r="B15" s="67"/>
      <c r="C15" s="67"/>
      <c r="D15" s="67"/>
    </row>
    <row r="16" spans="1:6" ht="26.25" customHeight="1" x14ac:dyDescent="0.25">
      <c r="A16" s="111" t="s">
        <v>37</v>
      </c>
      <c r="B16" s="112"/>
      <c r="C16" s="112"/>
      <c r="D16" s="113"/>
    </row>
    <row r="17" spans="1:4" ht="18" customHeight="1" x14ac:dyDescent="0.25">
      <c r="A17" s="111" t="s">
        <v>69</v>
      </c>
      <c r="B17" s="112"/>
      <c r="C17" s="112"/>
      <c r="D17" s="113"/>
    </row>
    <row r="18" spans="1:4" ht="20.100000000000001" customHeight="1" x14ac:dyDescent="0.25">
      <c r="A18" s="111" t="s">
        <v>70</v>
      </c>
      <c r="B18" s="112"/>
      <c r="C18" s="112"/>
      <c r="D18" s="113"/>
    </row>
    <row r="19" spans="1:4" ht="20.100000000000001" customHeight="1" x14ac:dyDescent="0.25">
      <c r="A19" s="111" t="s">
        <v>112</v>
      </c>
      <c r="B19" s="112"/>
      <c r="C19" s="112"/>
      <c r="D19" s="113"/>
    </row>
    <row r="20" spans="1:4" ht="20.100000000000001" customHeight="1" x14ac:dyDescent="0.25">
      <c r="A20" s="111" t="s">
        <v>113</v>
      </c>
      <c r="B20" s="112"/>
      <c r="C20" s="112"/>
      <c r="D20" s="113"/>
    </row>
    <row r="21" spans="1:4" ht="20.100000000000001" customHeight="1" x14ac:dyDescent="0.25">
      <c r="A21" s="115" t="s">
        <v>111</v>
      </c>
      <c r="B21" s="116"/>
      <c r="C21" s="116"/>
      <c r="D21" s="117"/>
    </row>
    <row r="22" spans="1:4" ht="40.5" customHeight="1" x14ac:dyDescent="0.25">
      <c r="A22" s="114" t="s">
        <v>36</v>
      </c>
      <c r="B22" s="114"/>
      <c r="C22" s="114"/>
      <c r="D22" s="114"/>
    </row>
    <row r="23" spans="1:4" ht="19.5" customHeight="1" x14ac:dyDescent="0.25">
      <c r="A23" s="43"/>
      <c r="B23" s="44"/>
      <c r="C23" s="44"/>
      <c r="D23" s="44"/>
    </row>
    <row r="24" spans="1:4" ht="20.100000000000001" customHeight="1" x14ac:dyDescent="0.25">
      <c r="A24" s="92" t="s">
        <v>143</v>
      </c>
      <c r="B24" s="93"/>
      <c r="C24" s="93"/>
      <c r="D24" s="94"/>
    </row>
    <row r="25" spans="1:4" ht="20.100000000000001" customHeight="1" x14ac:dyDescent="0.25">
      <c r="A25" s="95" t="s">
        <v>2</v>
      </c>
      <c r="B25" s="96"/>
      <c r="C25" s="96"/>
      <c r="D25" s="97"/>
    </row>
    <row r="26" spans="1:4" ht="39.75" customHeight="1" x14ac:dyDescent="0.25">
      <c r="A26" s="98" t="s">
        <v>3</v>
      </c>
      <c r="B26" s="98"/>
      <c r="C26" s="98"/>
      <c r="D26" s="98"/>
    </row>
    <row r="27" spans="1:4" ht="20.100000000000001" customHeight="1" x14ac:dyDescent="0.25">
      <c r="A27" s="98" t="s">
        <v>4</v>
      </c>
      <c r="B27" s="98"/>
      <c r="C27" s="98"/>
      <c r="D27" s="98"/>
    </row>
    <row r="28" spans="1:4" ht="41.25" customHeight="1" x14ac:dyDescent="0.25">
      <c r="A28" s="99" t="s">
        <v>39</v>
      </c>
      <c r="B28" s="100"/>
      <c r="C28" s="100"/>
      <c r="D28" s="101"/>
    </row>
    <row r="29" spans="1:4" ht="19.5" customHeight="1" x14ac:dyDescent="0.25">
      <c r="A29" s="98" t="s">
        <v>38</v>
      </c>
      <c r="B29" s="98"/>
      <c r="C29" s="98"/>
      <c r="D29" s="98"/>
    </row>
    <row r="30" spans="1:4" ht="42" customHeight="1" x14ac:dyDescent="0.25">
      <c r="A30" s="98" t="s">
        <v>71</v>
      </c>
      <c r="B30" s="98"/>
      <c r="C30" s="98"/>
      <c r="D30" s="98"/>
    </row>
    <row r="31" spans="1:4" ht="42" customHeight="1" x14ac:dyDescent="0.25">
      <c r="A31" s="98" t="s">
        <v>63</v>
      </c>
      <c r="B31" s="98"/>
      <c r="C31" s="98"/>
      <c r="D31" s="98"/>
    </row>
    <row r="33" spans="1:6" ht="19.5" customHeight="1" x14ac:dyDescent="0.25">
      <c r="A33" s="102" t="s">
        <v>64</v>
      </c>
      <c r="B33" s="103"/>
      <c r="C33" s="103"/>
      <c r="D33" s="104"/>
    </row>
    <row r="34" spans="1:6" ht="19.5" customHeight="1" x14ac:dyDescent="0.25">
      <c r="A34" s="105"/>
      <c r="B34" s="106"/>
      <c r="C34" s="106"/>
      <c r="D34" s="107"/>
    </row>
    <row r="35" spans="1:6" ht="19.5" customHeight="1" x14ac:dyDescent="0.25">
      <c r="A35" s="108"/>
      <c r="B35" s="109"/>
      <c r="C35" s="109"/>
      <c r="D35" s="110"/>
    </row>
    <row r="36" spans="1:6" ht="19.5" customHeight="1" x14ac:dyDescent="0.25">
      <c r="A36" s="88" t="s">
        <v>46</v>
      </c>
      <c r="B36" s="89"/>
      <c r="C36" s="89"/>
      <c r="D36" s="89"/>
    </row>
    <row r="37" spans="1:6" ht="19.5" customHeight="1" x14ac:dyDescent="0.25">
      <c r="A37" s="86" t="s">
        <v>78</v>
      </c>
      <c r="B37" s="87"/>
      <c r="C37" s="87"/>
      <c r="D37" s="87"/>
      <c r="E37" s="64" t="s">
        <v>96</v>
      </c>
      <c r="F37" s="65"/>
    </row>
    <row r="38" spans="1:6" ht="50.25" customHeight="1" x14ac:dyDescent="0.25">
      <c r="A38" s="91" t="s">
        <v>20</v>
      </c>
      <c r="B38" s="91"/>
      <c r="C38" s="91" t="s">
        <v>18</v>
      </c>
      <c r="D38" s="91"/>
      <c r="E38" s="46" t="s">
        <v>97</v>
      </c>
      <c r="F38" s="46" t="s">
        <v>98</v>
      </c>
    </row>
    <row r="39" spans="1:6" ht="20.100000000000001" customHeight="1" x14ac:dyDescent="0.25">
      <c r="A39" s="84" t="s">
        <v>5</v>
      </c>
      <c r="B39" s="84"/>
      <c r="C39" s="85" t="s">
        <v>48</v>
      </c>
      <c r="D39" s="85"/>
      <c r="E39" s="45"/>
      <c r="F39" s="45"/>
    </row>
    <row r="40" spans="1:6" ht="16.5" x14ac:dyDescent="0.25">
      <c r="A40" s="84" t="s">
        <v>6</v>
      </c>
      <c r="B40" s="84"/>
      <c r="C40" s="85" t="s">
        <v>10</v>
      </c>
      <c r="D40" s="85"/>
      <c r="E40" s="45"/>
      <c r="F40" s="45"/>
    </row>
    <row r="41" spans="1:6" ht="20.100000000000001" customHeight="1" x14ac:dyDescent="0.25">
      <c r="A41" s="84" t="s">
        <v>59</v>
      </c>
      <c r="B41" s="84"/>
      <c r="C41" s="85" t="s">
        <v>58</v>
      </c>
      <c r="D41" s="85"/>
      <c r="E41" s="45"/>
      <c r="F41" s="45"/>
    </row>
    <row r="42" spans="1:6" s="22" customFormat="1" ht="20.100000000000001" customHeight="1" x14ac:dyDescent="0.25">
      <c r="A42" s="19"/>
      <c r="B42" s="19"/>
      <c r="C42" s="20"/>
      <c r="D42" s="20"/>
    </row>
    <row r="43" spans="1:6" ht="20.100000000000001" customHeight="1" x14ac:dyDescent="0.25">
      <c r="A43" s="88" t="s">
        <v>47</v>
      </c>
      <c r="B43" s="89"/>
      <c r="C43" s="89"/>
      <c r="D43" s="89"/>
    </row>
    <row r="44" spans="1:6" ht="20.100000000000001" customHeight="1" x14ac:dyDescent="0.25">
      <c r="A44" s="86" t="s">
        <v>79</v>
      </c>
      <c r="B44" s="87"/>
      <c r="C44" s="87"/>
      <c r="D44" s="87"/>
      <c r="E44" s="64" t="s">
        <v>96</v>
      </c>
      <c r="F44" s="65"/>
    </row>
    <row r="45" spans="1:6" ht="45" customHeight="1" x14ac:dyDescent="0.25">
      <c r="A45" s="90" t="s">
        <v>20</v>
      </c>
      <c r="B45" s="90"/>
      <c r="C45" s="90" t="s">
        <v>18</v>
      </c>
      <c r="D45" s="90"/>
      <c r="E45" s="46" t="s">
        <v>97</v>
      </c>
      <c r="F45" s="46" t="s">
        <v>98</v>
      </c>
    </row>
    <row r="46" spans="1:6" ht="20.100000000000001" customHeight="1" x14ac:dyDescent="0.25">
      <c r="A46" s="84" t="s">
        <v>5</v>
      </c>
      <c r="B46" s="84"/>
      <c r="C46" s="85" t="s">
        <v>9</v>
      </c>
      <c r="D46" s="85"/>
      <c r="E46" s="45"/>
      <c r="F46" s="45"/>
    </row>
    <row r="47" spans="1:6" ht="34.5" customHeight="1" x14ac:dyDescent="0.25">
      <c r="A47" s="84" t="s">
        <v>6</v>
      </c>
      <c r="B47" s="84"/>
      <c r="C47" s="85" t="s">
        <v>10</v>
      </c>
      <c r="D47" s="85"/>
      <c r="E47" s="45"/>
      <c r="F47" s="45"/>
    </row>
    <row r="48" spans="1:6" ht="20.100000000000001" customHeight="1" x14ac:dyDescent="0.25">
      <c r="A48" s="84" t="s">
        <v>59</v>
      </c>
      <c r="B48" s="84"/>
      <c r="C48" s="85" t="s">
        <v>58</v>
      </c>
      <c r="D48" s="85"/>
      <c r="E48" s="45"/>
      <c r="F48" s="45"/>
    </row>
    <row r="49" spans="1:6" ht="19.5" customHeight="1" x14ac:dyDescent="0.25">
      <c r="A49" s="19"/>
      <c r="B49" s="19"/>
      <c r="C49" s="20"/>
      <c r="D49" s="20"/>
    </row>
    <row r="50" spans="1:6" ht="19.5" customHeight="1" x14ac:dyDescent="0.25">
      <c r="A50" s="88" t="s">
        <v>49</v>
      </c>
      <c r="B50" s="89"/>
      <c r="C50" s="89"/>
      <c r="D50" s="89"/>
    </row>
    <row r="51" spans="1:6" ht="20.100000000000001" customHeight="1" x14ac:dyDescent="0.25">
      <c r="A51" s="86" t="s">
        <v>50</v>
      </c>
      <c r="B51" s="87"/>
      <c r="C51" s="87"/>
      <c r="D51" s="87"/>
      <c r="E51" s="64" t="s">
        <v>96</v>
      </c>
      <c r="F51" s="65"/>
    </row>
    <row r="52" spans="1:6" ht="47.25" customHeight="1" x14ac:dyDescent="0.25">
      <c r="A52" s="90" t="s">
        <v>20</v>
      </c>
      <c r="B52" s="90"/>
      <c r="C52" s="90" t="s">
        <v>18</v>
      </c>
      <c r="D52" s="90"/>
      <c r="E52" s="46" t="s">
        <v>97</v>
      </c>
      <c r="F52" s="46" t="s">
        <v>98</v>
      </c>
    </row>
    <row r="53" spans="1:6" ht="20.100000000000001" customHeight="1" x14ac:dyDescent="0.25">
      <c r="A53" s="84" t="s">
        <v>8</v>
      </c>
      <c r="B53" s="84"/>
      <c r="C53" s="85" t="s">
        <v>9</v>
      </c>
      <c r="D53" s="85"/>
      <c r="E53" s="45"/>
      <c r="F53" s="45"/>
    </row>
    <row r="54" spans="1:6" ht="34.5" customHeight="1" x14ac:dyDescent="0.25">
      <c r="A54" s="84" t="s">
        <v>6</v>
      </c>
      <c r="B54" s="84"/>
      <c r="C54" s="85" t="s">
        <v>51</v>
      </c>
      <c r="D54" s="85"/>
      <c r="E54" s="45"/>
      <c r="F54" s="45"/>
    </row>
    <row r="55" spans="1:6" ht="20.100000000000001" customHeight="1" x14ac:dyDescent="0.25">
      <c r="A55" s="84" t="s">
        <v>44</v>
      </c>
      <c r="B55" s="84"/>
      <c r="C55" s="85" t="s">
        <v>58</v>
      </c>
      <c r="D55" s="85"/>
      <c r="E55" s="45"/>
      <c r="F55" s="45"/>
    </row>
    <row r="56" spans="1:6" ht="19.5" customHeight="1" x14ac:dyDescent="0.25">
      <c r="A56" s="19"/>
      <c r="B56" s="19"/>
      <c r="C56" s="20"/>
      <c r="D56" s="20"/>
    </row>
    <row r="57" spans="1:6" ht="20.100000000000001" customHeight="1" x14ac:dyDescent="0.25">
      <c r="A57" s="88" t="s">
        <v>52</v>
      </c>
      <c r="B57" s="89"/>
      <c r="C57" s="89"/>
      <c r="D57" s="89"/>
    </row>
    <row r="58" spans="1:6" ht="20.100000000000001" customHeight="1" x14ac:dyDescent="0.25">
      <c r="A58" s="86" t="s">
        <v>50</v>
      </c>
      <c r="B58" s="87"/>
      <c r="C58" s="87"/>
      <c r="D58" s="87"/>
      <c r="E58" s="64" t="s">
        <v>96</v>
      </c>
      <c r="F58" s="65"/>
    </row>
    <row r="59" spans="1:6" ht="39.75" customHeight="1" x14ac:dyDescent="0.25">
      <c r="A59" s="90" t="s">
        <v>20</v>
      </c>
      <c r="B59" s="90"/>
      <c r="C59" s="90" t="s">
        <v>18</v>
      </c>
      <c r="D59" s="90"/>
      <c r="E59" s="46" t="s">
        <v>97</v>
      </c>
      <c r="F59" s="46" t="s">
        <v>98</v>
      </c>
    </row>
    <row r="60" spans="1:6" ht="20.100000000000001" customHeight="1" x14ac:dyDescent="0.25">
      <c r="A60" s="84" t="s">
        <v>8</v>
      </c>
      <c r="B60" s="84"/>
      <c r="C60" s="85" t="s">
        <v>9</v>
      </c>
      <c r="D60" s="85"/>
      <c r="E60" s="45"/>
      <c r="F60" s="45"/>
    </row>
    <row r="61" spans="1:6" ht="34.5" customHeight="1" x14ac:dyDescent="0.25">
      <c r="A61" s="84" t="s">
        <v>22</v>
      </c>
      <c r="B61" s="84"/>
      <c r="C61" s="85" t="s">
        <v>10</v>
      </c>
      <c r="D61" s="85"/>
      <c r="E61" s="45"/>
      <c r="F61" s="45"/>
    </row>
    <row r="62" spans="1:6" ht="20.100000000000001" customHeight="1" x14ac:dyDescent="0.25">
      <c r="A62" s="84" t="s">
        <v>59</v>
      </c>
      <c r="B62" s="84"/>
      <c r="C62" s="85" t="s">
        <v>58</v>
      </c>
      <c r="D62" s="85"/>
      <c r="E62" s="45"/>
      <c r="F62" s="45"/>
    </row>
    <row r="64" spans="1:6" ht="30.75" customHeight="1" x14ac:dyDescent="0.25"/>
    <row r="65" ht="12.75" customHeight="1" x14ac:dyDescent="0.25"/>
  </sheetData>
  <mergeCells count="75">
    <mergeCell ref="A17:D17"/>
    <mergeCell ref="A16:D16"/>
    <mergeCell ref="A22:D22"/>
    <mergeCell ref="A21:D21"/>
    <mergeCell ref="A20:D20"/>
    <mergeCell ref="A19:D19"/>
    <mergeCell ref="A18:D18"/>
    <mergeCell ref="A37:D37"/>
    <mergeCell ref="A33:D35"/>
    <mergeCell ref="A29:D29"/>
    <mergeCell ref="A50:D50"/>
    <mergeCell ref="A51:D51"/>
    <mergeCell ref="A39:B39"/>
    <mergeCell ref="C39:D39"/>
    <mergeCell ref="A40:B40"/>
    <mergeCell ref="C40:D40"/>
    <mergeCell ref="A41:B41"/>
    <mergeCell ref="C41:D41"/>
    <mergeCell ref="A30:D30"/>
    <mergeCell ref="A31:D31"/>
    <mergeCell ref="A36:D36"/>
    <mergeCell ref="A48:B48"/>
    <mergeCell ref="C48:D48"/>
    <mergeCell ref="A24:D24"/>
    <mergeCell ref="A25:D25"/>
    <mergeCell ref="A26:D26"/>
    <mergeCell ref="A27:D27"/>
    <mergeCell ref="A28:D28"/>
    <mergeCell ref="A62:B62"/>
    <mergeCell ref="C62:D62"/>
    <mergeCell ref="A61:B61"/>
    <mergeCell ref="C61:D61"/>
    <mergeCell ref="A59:B59"/>
    <mergeCell ref="C59:D59"/>
    <mergeCell ref="A60:B60"/>
    <mergeCell ref="C60:D60"/>
    <mergeCell ref="A38:B38"/>
    <mergeCell ref="C38:D38"/>
    <mergeCell ref="C45:D45"/>
    <mergeCell ref="A46:B46"/>
    <mergeCell ref="C46:D46"/>
    <mergeCell ref="A47:B47"/>
    <mergeCell ref="C47:D47"/>
    <mergeCell ref="A44:D44"/>
    <mergeCell ref="A43:D43"/>
    <mergeCell ref="A58:D58"/>
    <mergeCell ref="A52:B52"/>
    <mergeCell ref="C52:D52"/>
    <mergeCell ref="A53:B53"/>
    <mergeCell ref="C53:D53"/>
    <mergeCell ref="A54:B54"/>
    <mergeCell ref="C54:D54"/>
    <mergeCell ref="A55:B55"/>
    <mergeCell ref="C55:D55"/>
    <mergeCell ref="A57:D57"/>
    <mergeCell ref="A45:B45"/>
    <mergeCell ref="A3:F3"/>
    <mergeCell ref="A14:D14"/>
    <mergeCell ref="A1:F1"/>
    <mergeCell ref="A2:F2"/>
    <mergeCell ref="A4:F4"/>
    <mergeCell ref="A5:C6"/>
    <mergeCell ref="D5:D6"/>
    <mergeCell ref="A15:D15"/>
    <mergeCell ref="A12:C12"/>
    <mergeCell ref="A7:C7"/>
    <mergeCell ref="A8:C8"/>
    <mergeCell ref="A9:C9"/>
    <mergeCell ref="A10:C10"/>
    <mergeCell ref="A11:C11"/>
    <mergeCell ref="E37:F37"/>
    <mergeCell ref="E44:F44"/>
    <mergeCell ref="E51:F51"/>
    <mergeCell ref="E58:F58"/>
    <mergeCell ref="E5:F5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rowBreaks count="2" manualBreakCount="2">
    <brk id="23" max="16383" man="1"/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showGridLines="0" topLeftCell="A34" zoomScaleNormal="100" zoomScaleSheetLayoutView="85" workbookViewId="0">
      <selection activeCell="F32" sqref="F32"/>
    </sheetView>
  </sheetViews>
  <sheetFormatPr baseColWidth="10" defaultRowHeight="15" x14ac:dyDescent="0.25"/>
  <cols>
    <col min="1" max="1" width="11.42578125" style="21"/>
    <col min="2" max="2" width="65.7109375" style="21" customWidth="1"/>
    <col min="3" max="3" width="15.42578125" style="21" customWidth="1"/>
    <col min="4" max="4" width="10.85546875" style="21" customWidth="1"/>
    <col min="5" max="16384" width="11.42578125" style="21"/>
  </cols>
  <sheetData>
    <row r="1" spans="2:6" x14ac:dyDescent="0.25">
      <c r="B1" s="80" t="s">
        <v>119</v>
      </c>
      <c r="C1" s="80"/>
      <c r="D1" s="80"/>
      <c r="E1" s="80"/>
      <c r="F1" s="80"/>
    </row>
    <row r="2" spans="2:6" x14ac:dyDescent="0.25">
      <c r="B2" s="76" t="s">
        <v>24</v>
      </c>
      <c r="C2" s="76"/>
      <c r="D2" s="76"/>
      <c r="E2" s="76"/>
      <c r="F2" s="76"/>
    </row>
    <row r="3" spans="2:6" x14ac:dyDescent="0.25">
      <c r="B3" s="76" t="s">
        <v>120</v>
      </c>
      <c r="C3" s="76"/>
      <c r="D3" s="76"/>
      <c r="E3" s="76"/>
      <c r="F3" s="76"/>
    </row>
    <row r="4" spans="2:6" x14ac:dyDescent="0.25">
      <c r="B4" s="126" t="s">
        <v>14</v>
      </c>
      <c r="C4" s="126"/>
      <c r="D4" s="126"/>
      <c r="E4" s="126"/>
      <c r="F4" s="126"/>
    </row>
    <row r="5" spans="2:6" x14ac:dyDescent="0.25">
      <c r="B5" s="132" t="s">
        <v>0</v>
      </c>
      <c r="C5" s="133"/>
      <c r="D5" s="136" t="s">
        <v>135</v>
      </c>
      <c r="E5" s="66" t="s">
        <v>96</v>
      </c>
      <c r="F5" s="66"/>
    </row>
    <row r="6" spans="2:6" x14ac:dyDescent="0.25">
      <c r="B6" s="134"/>
      <c r="C6" s="135"/>
      <c r="D6" s="137"/>
      <c r="E6" s="46" t="s">
        <v>97</v>
      </c>
      <c r="F6" s="46" t="s">
        <v>98</v>
      </c>
    </row>
    <row r="7" spans="2:6" ht="16.5" x14ac:dyDescent="0.25">
      <c r="B7" s="147" t="s">
        <v>123</v>
      </c>
      <c r="C7" s="147"/>
      <c r="D7" s="61"/>
      <c r="E7" s="45"/>
      <c r="F7" s="45"/>
    </row>
    <row r="8" spans="2:6" ht="16.5" x14ac:dyDescent="0.25">
      <c r="B8" s="118" t="s">
        <v>121</v>
      </c>
      <c r="C8" s="119"/>
      <c r="D8" s="61"/>
      <c r="E8" s="45"/>
      <c r="F8" s="45"/>
    </row>
    <row r="9" spans="2:6" ht="19.5" customHeight="1" x14ac:dyDescent="0.25">
      <c r="B9" s="11" t="s">
        <v>12</v>
      </c>
      <c r="C9" s="1">
        <v>0</v>
      </c>
      <c r="D9" s="120">
        <v>150</v>
      </c>
      <c r="E9" s="45"/>
      <c r="F9" s="45"/>
    </row>
    <row r="10" spans="2:6" ht="19.5" customHeight="1" x14ac:dyDescent="0.25">
      <c r="B10" s="38">
        <v>50000000</v>
      </c>
      <c r="C10" s="2">
        <v>20</v>
      </c>
      <c r="D10" s="121"/>
      <c r="E10" s="45"/>
      <c r="F10" s="45"/>
    </row>
    <row r="11" spans="2:6" ht="19.5" customHeight="1" x14ac:dyDescent="0.25">
      <c r="B11" s="38">
        <v>100000000</v>
      </c>
      <c r="C11" s="2">
        <v>40</v>
      </c>
      <c r="D11" s="121"/>
      <c r="E11" s="45"/>
      <c r="F11" s="45"/>
    </row>
    <row r="12" spans="2:6" ht="19.5" customHeight="1" x14ac:dyDescent="0.25">
      <c r="B12" s="38">
        <v>300000000</v>
      </c>
      <c r="C12" s="2">
        <v>80</v>
      </c>
      <c r="D12" s="121"/>
      <c r="E12" s="45"/>
      <c r="F12" s="45"/>
    </row>
    <row r="13" spans="2:6" ht="19.5" customHeight="1" x14ac:dyDescent="0.25">
      <c r="B13" s="38">
        <v>500000000</v>
      </c>
      <c r="C13" s="2">
        <v>150</v>
      </c>
      <c r="D13" s="122"/>
      <c r="E13" s="45"/>
      <c r="F13" s="45"/>
    </row>
    <row r="14" spans="2:6" ht="33" customHeight="1" x14ac:dyDescent="0.25">
      <c r="B14" s="118" t="s">
        <v>122</v>
      </c>
      <c r="C14" s="119"/>
      <c r="D14" s="60"/>
      <c r="E14" s="123"/>
      <c r="F14" s="124"/>
    </row>
    <row r="15" spans="2:6" ht="19.5" customHeight="1" x14ac:dyDescent="0.25">
      <c r="B15" s="11" t="s">
        <v>12</v>
      </c>
      <c r="C15" s="1">
        <v>0</v>
      </c>
      <c r="D15" s="120">
        <v>150</v>
      </c>
      <c r="E15" s="45"/>
      <c r="F15" s="45"/>
    </row>
    <row r="16" spans="2:6" ht="19.5" customHeight="1" x14ac:dyDescent="0.25">
      <c r="B16" s="38">
        <v>50000000</v>
      </c>
      <c r="C16" s="2">
        <v>20</v>
      </c>
      <c r="D16" s="121"/>
      <c r="E16" s="45"/>
      <c r="F16" s="45"/>
    </row>
    <row r="17" spans="2:6" ht="19.5" customHeight="1" x14ac:dyDescent="0.25">
      <c r="B17" s="38">
        <v>100000000</v>
      </c>
      <c r="C17" s="2">
        <v>40</v>
      </c>
      <c r="D17" s="121"/>
      <c r="E17" s="45"/>
      <c r="F17" s="45"/>
    </row>
    <row r="18" spans="2:6" ht="19.5" customHeight="1" x14ac:dyDescent="0.25">
      <c r="B18" s="38">
        <v>200000000</v>
      </c>
      <c r="C18" s="2">
        <v>80</v>
      </c>
      <c r="D18" s="121"/>
      <c r="E18" s="45"/>
      <c r="F18" s="45"/>
    </row>
    <row r="19" spans="2:6" ht="19.5" customHeight="1" x14ac:dyDescent="0.25">
      <c r="B19" s="38">
        <v>300000000</v>
      </c>
      <c r="C19" s="2">
        <v>150</v>
      </c>
      <c r="D19" s="122"/>
      <c r="E19" s="45"/>
      <c r="F19" s="45"/>
    </row>
    <row r="20" spans="2:6" ht="89.25" customHeight="1" x14ac:dyDescent="0.25">
      <c r="B20" s="144" t="s">
        <v>124</v>
      </c>
      <c r="C20" s="144"/>
      <c r="D20" s="62">
        <v>50</v>
      </c>
      <c r="E20" s="45"/>
      <c r="F20" s="45"/>
    </row>
    <row r="21" spans="2:6" ht="83.25" customHeight="1" x14ac:dyDescent="0.25">
      <c r="B21" s="146" t="s">
        <v>125</v>
      </c>
      <c r="C21" s="146"/>
      <c r="D21" s="42">
        <v>50</v>
      </c>
      <c r="E21" s="45"/>
      <c r="F21" s="45"/>
    </row>
    <row r="22" spans="2:6" ht="23.25" customHeight="1" x14ac:dyDescent="0.25">
      <c r="B22" s="138" t="s">
        <v>16</v>
      </c>
      <c r="C22" s="138"/>
      <c r="D22" s="31">
        <f>SUM(D9:D21)</f>
        <v>400</v>
      </c>
    </row>
    <row r="23" spans="2:6" ht="19.5" customHeight="1" x14ac:dyDescent="0.25"/>
    <row r="24" spans="2:6" ht="29.25" customHeight="1" x14ac:dyDescent="0.25">
      <c r="B24" s="129" t="s">
        <v>23</v>
      </c>
      <c r="C24" s="130"/>
      <c r="D24" s="40" t="s">
        <v>60</v>
      </c>
    </row>
    <row r="25" spans="2:6" ht="29.25" customHeight="1" x14ac:dyDescent="0.25">
      <c r="B25" s="127" t="s">
        <v>65</v>
      </c>
      <c r="C25" s="128"/>
      <c r="D25" s="128"/>
    </row>
    <row r="26" spans="2:6" ht="45.75" customHeight="1" x14ac:dyDescent="0.25">
      <c r="B26" s="144" t="s">
        <v>3</v>
      </c>
      <c r="C26" s="144"/>
      <c r="D26" s="144"/>
    </row>
    <row r="27" spans="2:6" ht="19.5" customHeight="1" x14ac:dyDescent="0.25">
      <c r="B27" s="145" t="s">
        <v>114</v>
      </c>
      <c r="C27" s="145"/>
      <c r="D27" s="145"/>
    </row>
    <row r="28" spans="2:6" ht="19.5" customHeight="1" x14ac:dyDescent="0.25">
      <c r="B28" s="145" t="s">
        <v>13</v>
      </c>
      <c r="C28" s="145"/>
      <c r="D28" s="145"/>
    </row>
    <row r="29" spans="2:6" ht="34.5" customHeight="1" x14ac:dyDescent="0.25">
      <c r="B29" s="144" t="s">
        <v>82</v>
      </c>
      <c r="C29" s="144"/>
      <c r="D29" s="144"/>
    </row>
    <row r="30" spans="2:6" ht="19.5" customHeight="1" x14ac:dyDescent="0.25">
      <c r="B30" s="23"/>
      <c r="C30" s="24"/>
      <c r="D30" s="24"/>
    </row>
    <row r="31" spans="2:6" ht="19.5" customHeight="1" x14ac:dyDescent="0.25">
      <c r="B31" s="131" t="s">
        <v>64</v>
      </c>
      <c r="C31" s="131"/>
      <c r="D31" s="131"/>
    </row>
    <row r="32" spans="2:6" ht="19.5" customHeight="1" x14ac:dyDescent="0.25">
      <c r="B32" s="131"/>
      <c r="C32" s="131"/>
      <c r="D32" s="131"/>
    </row>
    <row r="33" spans="2:6" ht="19.5" customHeight="1" x14ac:dyDescent="0.25">
      <c r="B33" s="131"/>
      <c r="C33" s="131"/>
      <c r="D33" s="131"/>
    </row>
    <row r="34" spans="2:6" ht="16.5" x14ac:dyDescent="0.25">
      <c r="B34" s="140" t="s">
        <v>136</v>
      </c>
      <c r="C34" s="141"/>
      <c r="D34" s="142"/>
    </row>
    <row r="35" spans="2:6" ht="19.5" customHeight="1" x14ac:dyDescent="0.25">
      <c r="B35" s="86" t="s">
        <v>134</v>
      </c>
      <c r="C35" s="87"/>
      <c r="D35" s="143"/>
      <c r="E35" s="125" t="s">
        <v>96</v>
      </c>
      <c r="F35" s="65"/>
    </row>
    <row r="36" spans="2:6" ht="42" customHeight="1" x14ac:dyDescent="0.25">
      <c r="B36" s="25" t="s">
        <v>17</v>
      </c>
      <c r="C36" s="139" t="s">
        <v>18</v>
      </c>
      <c r="D36" s="139"/>
      <c r="E36" s="46" t="s">
        <v>97</v>
      </c>
      <c r="F36" s="46" t="s">
        <v>98</v>
      </c>
    </row>
    <row r="37" spans="2:6" ht="19.5" customHeight="1" x14ac:dyDescent="0.25">
      <c r="B37" s="17" t="s">
        <v>5</v>
      </c>
      <c r="C37" s="85" t="s">
        <v>66</v>
      </c>
      <c r="D37" s="85"/>
      <c r="E37" s="45"/>
      <c r="F37" s="45"/>
    </row>
    <row r="38" spans="2:6" ht="16.5" x14ac:dyDescent="0.25">
      <c r="B38" s="59" t="s">
        <v>126</v>
      </c>
      <c r="C38" s="85" t="s">
        <v>137</v>
      </c>
      <c r="D38" s="85"/>
      <c r="E38" s="45"/>
      <c r="F38" s="45"/>
    </row>
    <row r="39" spans="2:6" ht="19.5" customHeight="1" x14ac:dyDescent="0.25">
      <c r="B39" s="59" t="s">
        <v>127</v>
      </c>
      <c r="C39" s="85" t="s">
        <v>138</v>
      </c>
      <c r="D39" s="85"/>
      <c r="E39" s="45"/>
      <c r="F39" s="45"/>
    </row>
    <row r="40" spans="2:6" ht="16.5" x14ac:dyDescent="0.25">
      <c r="B40" s="18" t="s">
        <v>128</v>
      </c>
      <c r="C40" s="85" t="s">
        <v>139</v>
      </c>
      <c r="D40" s="85"/>
      <c r="E40" s="45"/>
      <c r="F40" s="45"/>
    </row>
    <row r="41" spans="2:6" ht="19.5" customHeight="1" x14ac:dyDescent="0.25">
      <c r="B41" s="18" t="s">
        <v>129</v>
      </c>
      <c r="C41" s="85" t="s">
        <v>58</v>
      </c>
      <c r="D41" s="85"/>
      <c r="E41" s="47"/>
      <c r="F41" s="45"/>
    </row>
    <row r="42" spans="2:6" s="22" customFormat="1" ht="19.5" customHeight="1" x14ac:dyDescent="0.25">
      <c r="B42" s="19"/>
      <c r="C42" s="19"/>
      <c r="D42" s="20"/>
    </row>
    <row r="43" spans="2:6" ht="27" customHeight="1" x14ac:dyDescent="0.25">
      <c r="B43" s="145" t="s">
        <v>133</v>
      </c>
      <c r="C43" s="145"/>
      <c r="D43" s="145"/>
      <c r="E43" s="64" t="s">
        <v>96</v>
      </c>
      <c r="F43" s="65"/>
    </row>
    <row r="44" spans="2:6" ht="44.25" customHeight="1" x14ac:dyDescent="0.25">
      <c r="B44" s="25" t="s">
        <v>17</v>
      </c>
      <c r="C44" s="139" t="s">
        <v>19</v>
      </c>
      <c r="D44" s="139"/>
      <c r="E44" s="46" t="s">
        <v>97</v>
      </c>
      <c r="F44" s="46" t="s">
        <v>98</v>
      </c>
    </row>
    <row r="45" spans="2:6" ht="19.5" customHeight="1" x14ac:dyDescent="0.25">
      <c r="B45" s="18" t="s">
        <v>5</v>
      </c>
      <c r="C45" s="85" t="s">
        <v>66</v>
      </c>
      <c r="D45" s="85"/>
      <c r="E45" s="45"/>
      <c r="F45" s="45"/>
    </row>
    <row r="46" spans="2:6" ht="19.5" customHeight="1" x14ac:dyDescent="0.25">
      <c r="B46" s="59" t="s">
        <v>31</v>
      </c>
      <c r="C46" s="85" t="s">
        <v>137</v>
      </c>
      <c r="D46" s="85"/>
      <c r="E46" s="45"/>
      <c r="F46" s="45"/>
    </row>
    <row r="47" spans="2:6" ht="19.5" customHeight="1" x14ac:dyDescent="0.25">
      <c r="B47" s="59" t="s">
        <v>130</v>
      </c>
      <c r="C47" s="85" t="s">
        <v>138</v>
      </c>
      <c r="D47" s="85"/>
      <c r="E47" s="45"/>
      <c r="F47" s="45"/>
    </row>
    <row r="48" spans="2:6" ht="19.5" customHeight="1" x14ac:dyDescent="0.25">
      <c r="B48" s="18" t="s">
        <v>131</v>
      </c>
      <c r="C48" s="85" t="s">
        <v>139</v>
      </c>
      <c r="D48" s="85"/>
      <c r="E48" s="45"/>
      <c r="F48" s="45"/>
    </row>
    <row r="49" spans="2:6" ht="19.5" customHeight="1" x14ac:dyDescent="0.25">
      <c r="B49" s="18" t="s">
        <v>132</v>
      </c>
      <c r="C49" s="85" t="s">
        <v>58</v>
      </c>
      <c r="D49" s="85"/>
      <c r="E49" s="47"/>
      <c r="F49" s="45"/>
    </row>
    <row r="50" spans="2:6" ht="18.75" customHeight="1" x14ac:dyDescent="0.25"/>
    <row r="51" spans="2:6" ht="38.25" customHeight="1" x14ac:dyDescent="0.25"/>
  </sheetData>
  <mergeCells count="40">
    <mergeCell ref="C49:D49"/>
    <mergeCell ref="C37:D37"/>
    <mergeCell ref="B20:C20"/>
    <mergeCell ref="B21:C21"/>
    <mergeCell ref="B7:C7"/>
    <mergeCell ref="C40:D40"/>
    <mergeCell ref="C41:D41"/>
    <mergeCell ref="C44:D44"/>
    <mergeCell ref="C45:D45"/>
    <mergeCell ref="C48:D48"/>
    <mergeCell ref="B43:D43"/>
    <mergeCell ref="E14:F14"/>
    <mergeCell ref="E5:F5"/>
    <mergeCell ref="E35:F35"/>
    <mergeCell ref="E43:F43"/>
    <mergeCell ref="B1:F1"/>
    <mergeCell ref="B2:F2"/>
    <mergeCell ref="B3:F3"/>
    <mergeCell ref="B4:F4"/>
    <mergeCell ref="B25:D25"/>
    <mergeCell ref="B24:C24"/>
    <mergeCell ref="B31:D33"/>
    <mergeCell ref="B5:C6"/>
    <mergeCell ref="D5:D6"/>
    <mergeCell ref="B22:C22"/>
    <mergeCell ref="C36:D36"/>
    <mergeCell ref="B34:D34"/>
    <mergeCell ref="C38:D38"/>
    <mergeCell ref="C39:D39"/>
    <mergeCell ref="C46:D46"/>
    <mergeCell ref="C47:D47"/>
    <mergeCell ref="B8:C8"/>
    <mergeCell ref="B14:C14"/>
    <mergeCell ref="D9:D13"/>
    <mergeCell ref="D15:D19"/>
    <mergeCell ref="B35:D35"/>
    <mergeCell ref="B26:D26"/>
    <mergeCell ref="B27:D27"/>
    <mergeCell ref="B28:D28"/>
    <mergeCell ref="B29:D29"/>
  </mergeCells>
  <printOptions horizontalCentered="1" verticalCentered="1"/>
  <pageMargins left="0.51181102362204722" right="0" top="0" bottom="0.35433070866141736" header="0.31496062992125984" footer="0.31496062992125984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zoomScaleNormal="100" zoomScaleSheetLayoutView="100" workbookViewId="0">
      <selection activeCell="B3" sqref="B3:G3"/>
    </sheetView>
  </sheetViews>
  <sheetFormatPr baseColWidth="10" defaultRowHeight="47.25" customHeight="1" x14ac:dyDescent="0.25"/>
  <cols>
    <col min="1" max="1" width="11.42578125" style="7"/>
    <col min="2" max="2" width="13.42578125" style="7" customWidth="1"/>
    <col min="3" max="3" width="40.28515625" style="7" customWidth="1"/>
    <col min="4" max="4" width="23.7109375" style="7" customWidth="1"/>
    <col min="5" max="5" width="15.42578125" style="10" customWidth="1"/>
    <col min="6" max="251" width="11.42578125" style="7"/>
    <col min="252" max="252" width="13.42578125" style="7" customWidth="1"/>
    <col min="253" max="253" width="45" style="7" customWidth="1"/>
    <col min="254" max="254" width="31.28515625" style="7" customWidth="1"/>
    <col min="255" max="255" width="29.5703125" style="7" customWidth="1"/>
    <col min="256" max="507" width="11.42578125" style="7"/>
    <col min="508" max="508" width="13.42578125" style="7" customWidth="1"/>
    <col min="509" max="509" width="45" style="7" customWidth="1"/>
    <col min="510" max="510" width="31.28515625" style="7" customWidth="1"/>
    <col min="511" max="511" width="29.5703125" style="7" customWidth="1"/>
    <col min="512" max="763" width="11.42578125" style="7"/>
    <col min="764" max="764" width="13.42578125" style="7" customWidth="1"/>
    <col min="765" max="765" width="45" style="7" customWidth="1"/>
    <col min="766" max="766" width="31.28515625" style="7" customWidth="1"/>
    <col min="767" max="767" width="29.5703125" style="7" customWidth="1"/>
    <col min="768" max="1019" width="11.42578125" style="7"/>
    <col min="1020" max="1020" width="13.42578125" style="7" customWidth="1"/>
    <col min="1021" max="1021" width="45" style="7" customWidth="1"/>
    <col min="1022" max="1022" width="31.28515625" style="7" customWidth="1"/>
    <col min="1023" max="1023" width="29.5703125" style="7" customWidth="1"/>
    <col min="1024" max="1275" width="11.42578125" style="7"/>
    <col min="1276" max="1276" width="13.42578125" style="7" customWidth="1"/>
    <col min="1277" max="1277" width="45" style="7" customWidth="1"/>
    <col min="1278" max="1278" width="31.28515625" style="7" customWidth="1"/>
    <col min="1279" max="1279" width="29.5703125" style="7" customWidth="1"/>
    <col min="1280" max="1531" width="11.42578125" style="7"/>
    <col min="1532" max="1532" width="13.42578125" style="7" customWidth="1"/>
    <col min="1533" max="1533" width="45" style="7" customWidth="1"/>
    <col min="1534" max="1534" width="31.28515625" style="7" customWidth="1"/>
    <col min="1535" max="1535" width="29.5703125" style="7" customWidth="1"/>
    <col min="1536" max="1787" width="11.42578125" style="7"/>
    <col min="1788" max="1788" width="13.42578125" style="7" customWidth="1"/>
    <col min="1789" max="1789" width="45" style="7" customWidth="1"/>
    <col min="1790" max="1790" width="31.28515625" style="7" customWidth="1"/>
    <col min="1791" max="1791" width="29.5703125" style="7" customWidth="1"/>
    <col min="1792" max="2043" width="11.42578125" style="7"/>
    <col min="2044" max="2044" width="13.42578125" style="7" customWidth="1"/>
    <col min="2045" max="2045" width="45" style="7" customWidth="1"/>
    <col min="2046" max="2046" width="31.28515625" style="7" customWidth="1"/>
    <col min="2047" max="2047" width="29.5703125" style="7" customWidth="1"/>
    <col min="2048" max="2299" width="11.42578125" style="7"/>
    <col min="2300" max="2300" width="13.42578125" style="7" customWidth="1"/>
    <col min="2301" max="2301" width="45" style="7" customWidth="1"/>
    <col min="2302" max="2302" width="31.28515625" style="7" customWidth="1"/>
    <col min="2303" max="2303" width="29.5703125" style="7" customWidth="1"/>
    <col min="2304" max="2555" width="11.42578125" style="7"/>
    <col min="2556" max="2556" width="13.42578125" style="7" customWidth="1"/>
    <col min="2557" max="2557" width="45" style="7" customWidth="1"/>
    <col min="2558" max="2558" width="31.28515625" style="7" customWidth="1"/>
    <col min="2559" max="2559" width="29.5703125" style="7" customWidth="1"/>
    <col min="2560" max="2811" width="11.42578125" style="7"/>
    <col min="2812" max="2812" width="13.42578125" style="7" customWidth="1"/>
    <col min="2813" max="2813" width="45" style="7" customWidth="1"/>
    <col min="2814" max="2814" width="31.28515625" style="7" customWidth="1"/>
    <col min="2815" max="2815" width="29.5703125" style="7" customWidth="1"/>
    <col min="2816" max="3067" width="11.42578125" style="7"/>
    <col min="3068" max="3068" width="13.42578125" style="7" customWidth="1"/>
    <col min="3069" max="3069" width="45" style="7" customWidth="1"/>
    <col min="3070" max="3070" width="31.28515625" style="7" customWidth="1"/>
    <col min="3071" max="3071" width="29.5703125" style="7" customWidth="1"/>
    <col min="3072" max="3323" width="11.42578125" style="7"/>
    <col min="3324" max="3324" width="13.42578125" style="7" customWidth="1"/>
    <col min="3325" max="3325" width="45" style="7" customWidth="1"/>
    <col min="3326" max="3326" width="31.28515625" style="7" customWidth="1"/>
    <col min="3327" max="3327" width="29.5703125" style="7" customWidth="1"/>
    <col min="3328" max="3579" width="11.42578125" style="7"/>
    <col min="3580" max="3580" width="13.42578125" style="7" customWidth="1"/>
    <col min="3581" max="3581" width="45" style="7" customWidth="1"/>
    <col min="3582" max="3582" width="31.28515625" style="7" customWidth="1"/>
    <col min="3583" max="3583" width="29.5703125" style="7" customWidth="1"/>
    <col min="3584" max="3835" width="11.42578125" style="7"/>
    <col min="3836" max="3836" width="13.42578125" style="7" customWidth="1"/>
    <col min="3837" max="3837" width="45" style="7" customWidth="1"/>
    <col min="3838" max="3838" width="31.28515625" style="7" customWidth="1"/>
    <col min="3839" max="3839" width="29.5703125" style="7" customWidth="1"/>
    <col min="3840" max="4091" width="11.42578125" style="7"/>
    <col min="4092" max="4092" width="13.42578125" style="7" customWidth="1"/>
    <col min="4093" max="4093" width="45" style="7" customWidth="1"/>
    <col min="4094" max="4094" width="31.28515625" style="7" customWidth="1"/>
    <col min="4095" max="4095" width="29.5703125" style="7" customWidth="1"/>
    <col min="4096" max="4347" width="11.42578125" style="7"/>
    <col min="4348" max="4348" width="13.42578125" style="7" customWidth="1"/>
    <col min="4349" max="4349" width="45" style="7" customWidth="1"/>
    <col min="4350" max="4350" width="31.28515625" style="7" customWidth="1"/>
    <col min="4351" max="4351" width="29.5703125" style="7" customWidth="1"/>
    <col min="4352" max="4603" width="11.42578125" style="7"/>
    <col min="4604" max="4604" width="13.42578125" style="7" customWidth="1"/>
    <col min="4605" max="4605" width="45" style="7" customWidth="1"/>
    <col min="4606" max="4606" width="31.28515625" style="7" customWidth="1"/>
    <col min="4607" max="4607" width="29.5703125" style="7" customWidth="1"/>
    <col min="4608" max="4859" width="11.42578125" style="7"/>
    <col min="4860" max="4860" width="13.42578125" style="7" customWidth="1"/>
    <col min="4861" max="4861" width="45" style="7" customWidth="1"/>
    <col min="4862" max="4862" width="31.28515625" style="7" customWidth="1"/>
    <col min="4863" max="4863" width="29.5703125" style="7" customWidth="1"/>
    <col min="4864" max="5115" width="11.42578125" style="7"/>
    <col min="5116" max="5116" width="13.42578125" style="7" customWidth="1"/>
    <col min="5117" max="5117" width="45" style="7" customWidth="1"/>
    <col min="5118" max="5118" width="31.28515625" style="7" customWidth="1"/>
    <col min="5119" max="5119" width="29.5703125" style="7" customWidth="1"/>
    <col min="5120" max="5371" width="11.42578125" style="7"/>
    <col min="5372" max="5372" width="13.42578125" style="7" customWidth="1"/>
    <col min="5373" max="5373" width="45" style="7" customWidth="1"/>
    <col min="5374" max="5374" width="31.28515625" style="7" customWidth="1"/>
    <col min="5375" max="5375" width="29.5703125" style="7" customWidth="1"/>
    <col min="5376" max="5627" width="11.42578125" style="7"/>
    <col min="5628" max="5628" width="13.42578125" style="7" customWidth="1"/>
    <col min="5629" max="5629" width="45" style="7" customWidth="1"/>
    <col min="5630" max="5630" width="31.28515625" style="7" customWidth="1"/>
    <col min="5631" max="5631" width="29.5703125" style="7" customWidth="1"/>
    <col min="5632" max="5883" width="11.42578125" style="7"/>
    <col min="5884" max="5884" width="13.42578125" style="7" customWidth="1"/>
    <col min="5885" max="5885" width="45" style="7" customWidth="1"/>
    <col min="5886" max="5886" width="31.28515625" style="7" customWidth="1"/>
    <col min="5887" max="5887" width="29.5703125" style="7" customWidth="1"/>
    <col min="5888" max="6139" width="11.42578125" style="7"/>
    <col min="6140" max="6140" width="13.42578125" style="7" customWidth="1"/>
    <col min="6141" max="6141" width="45" style="7" customWidth="1"/>
    <col min="6142" max="6142" width="31.28515625" style="7" customWidth="1"/>
    <col min="6143" max="6143" width="29.5703125" style="7" customWidth="1"/>
    <col min="6144" max="6395" width="11.42578125" style="7"/>
    <col min="6396" max="6396" width="13.42578125" style="7" customWidth="1"/>
    <col min="6397" max="6397" width="45" style="7" customWidth="1"/>
    <col min="6398" max="6398" width="31.28515625" style="7" customWidth="1"/>
    <col min="6399" max="6399" width="29.5703125" style="7" customWidth="1"/>
    <col min="6400" max="6651" width="11.42578125" style="7"/>
    <col min="6652" max="6652" width="13.42578125" style="7" customWidth="1"/>
    <col min="6653" max="6653" width="45" style="7" customWidth="1"/>
    <col min="6654" max="6654" width="31.28515625" style="7" customWidth="1"/>
    <col min="6655" max="6655" width="29.5703125" style="7" customWidth="1"/>
    <col min="6656" max="6907" width="11.42578125" style="7"/>
    <col min="6908" max="6908" width="13.42578125" style="7" customWidth="1"/>
    <col min="6909" max="6909" width="45" style="7" customWidth="1"/>
    <col min="6910" max="6910" width="31.28515625" style="7" customWidth="1"/>
    <col min="6911" max="6911" width="29.5703125" style="7" customWidth="1"/>
    <col min="6912" max="7163" width="11.42578125" style="7"/>
    <col min="7164" max="7164" width="13.42578125" style="7" customWidth="1"/>
    <col min="7165" max="7165" width="45" style="7" customWidth="1"/>
    <col min="7166" max="7166" width="31.28515625" style="7" customWidth="1"/>
    <col min="7167" max="7167" width="29.5703125" style="7" customWidth="1"/>
    <col min="7168" max="7419" width="11.42578125" style="7"/>
    <col min="7420" max="7420" width="13.42578125" style="7" customWidth="1"/>
    <col min="7421" max="7421" width="45" style="7" customWidth="1"/>
    <col min="7422" max="7422" width="31.28515625" style="7" customWidth="1"/>
    <col min="7423" max="7423" width="29.5703125" style="7" customWidth="1"/>
    <col min="7424" max="7675" width="11.42578125" style="7"/>
    <col min="7676" max="7676" width="13.42578125" style="7" customWidth="1"/>
    <col min="7677" max="7677" width="45" style="7" customWidth="1"/>
    <col min="7678" max="7678" width="31.28515625" style="7" customWidth="1"/>
    <col min="7679" max="7679" width="29.5703125" style="7" customWidth="1"/>
    <col min="7680" max="7931" width="11.42578125" style="7"/>
    <col min="7932" max="7932" width="13.42578125" style="7" customWidth="1"/>
    <col min="7933" max="7933" width="45" style="7" customWidth="1"/>
    <col min="7934" max="7934" width="31.28515625" style="7" customWidth="1"/>
    <col min="7935" max="7935" width="29.5703125" style="7" customWidth="1"/>
    <col min="7936" max="8187" width="11.42578125" style="7"/>
    <col min="8188" max="8188" width="13.42578125" style="7" customWidth="1"/>
    <col min="8189" max="8189" width="45" style="7" customWidth="1"/>
    <col min="8190" max="8190" width="31.28515625" style="7" customWidth="1"/>
    <col min="8191" max="8191" width="29.5703125" style="7" customWidth="1"/>
    <col min="8192" max="8443" width="11.42578125" style="7"/>
    <col min="8444" max="8444" width="13.42578125" style="7" customWidth="1"/>
    <col min="8445" max="8445" width="45" style="7" customWidth="1"/>
    <col min="8446" max="8446" width="31.28515625" style="7" customWidth="1"/>
    <col min="8447" max="8447" width="29.5703125" style="7" customWidth="1"/>
    <col min="8448" max="8699" width="11.42578125" style="7"/>
    <col min="8700" max="8700" width="13.42578125" style="7" customWidth="1"/>
    <col min="8701" max="8701" width="45" style="7" customWidth="1"/>
    <col min="8702" max="8702" width="31.28515625" style="7" customWidth="1"/>
    <col min="8703" max="8703" width="29.5703125" style="7" customWidth="1"/>
    <col min="8704" max="8955" width="11.42578125" style="7"/>
    <col min="8956" max="8956" width="13.42578125" style="7" customWidth="1"/>
    <col min="8957" max="8957" width="45" style="7" customWidth="1"/>
    <col min="8958" max="8958" width="31.28515625" style="7" customWidth="1"/>
    <col min="8959" max="8959" width="29.5703125" style="7" customWidth="1"/>
    <col min="8960" max="9211" width="11.42578125" style="7"/>
    <col min="9212" max="9212" width="13.42578125" style="7" customWidth="1"/>
    <col min="9213" max="9213" width="45" style="7" customWidth="1"/>
    <col min="9214" max="9214" width="31.28515625" style="7" customWidth="1"/>
    <col min="9215" max="9215" width="29.5703125" style="7" customWidth="1"/>
    <col min="9216" max="9467" width="11.42578125" style="7"/>
    <col min="9468" max="9468" width="13.42578125" style="7" customWidth="1"/>
    <col min="9469" max="9469" width="45" style="7" customWidth="1"/>
    <col min="9470" max="9470" width="31.28515625" style="7" customWidth="1"/>
    <col min="9471" max="9471" width="29.5703125" style="7" customWidth="1"/>
    <col min="9472" max="9723" width="11.42578125" style="7"/>
    <col min="9724" max="9724" width="13.42578125" style="7" customWidth="1"/>
    <col min="9725" max="9725" width="45" style="7" customWidth="1"/>
    <col min="9726" max="9726" width="31.28515625" style="7" customWidth="1"/>
    <col min="9727" max="9727" width="29.5703125" style="7" customWidth="1"/>
    <col min="9728" max="9979" width="11.42578125" style="7"/>
    <col min="9980" max="9980" width="13.42578125" style="7" customWidth="1"/>
    <col min="9981" max="9981" width="45" style="7" customWidth="1"/>
    <col min="9982" max="9982" width="31.28515625" style="7" customWidth="1"/>
    <col min="9983" max="9983" width="29.5703125" style="7" customWidth="1"/>
    <col min="9984" max="10235" width="11.42578125" style="7"/>
    <col min="10236" max="10236" width="13.42578125" style="7" customWidth="1"/>
    <col min="10237" max="10237" width="45" style="7" customWidth="1"/>
    <col min="10238" max="10238" width="31.28515625" style="7" customWidth="1"/>
    <col min="10239" max="10239" width="29.5703125" style="7" customWidth="1"/>
    <col min="10240" max="10491" width="11.42578125" style="7"/>
    <col min="10492" max="10492" width="13.42578125" style="7" customWidth="1"/>
    <col min="10493" max="10493" width="45" style="7" customWidth="1"/>
    <col min="10494" max="10494" width="31.28515625" style="7" customWidth="1"/>
    <col min="10495" max="10495" width="29.5703125" style="7" customWidth="1"/>
    <col min="10496" max="10747" width="11.42578125" style="7"/>
    <col min="10748" max="10748" width="13.42578125" style="7" customWidth="1"/>
    <col min="10749" max="10749" width="45" style="7" customWidth="1"/>
    <col min="10750" max="10750" width="31.28515625" style="7" customWidth="1"/>
    <col min="10751" max="10751" width="29.5703125" style="7" customWidth="1"/>
    <col min="10752" max="11003" width="11.42578125" style="7"/>
    <col min="11004" max="11004" width="13.42578125" style="7" customWidth="1"/>
    <col min="11005" max="11005" width="45" style="7" customWidth="1"/>
    <col min="11006" max="11006" width="31.28515625" style="7" customWidth="1"/>
    <col min="11007" max="11007" width="29.5703125" style="7" customWidth="1"/>
    <col min="11008" max="11259" width="11.42578125" style="7"/>
    <col min="11260" max="11260" width="13.42578125" style="7" customWidth="1"/>
    <col min="11261" max="11261" width="45" style="7" customWidth="1"/>
    <col min="11262" max="11262" width="31.28515625" style="7" customWidth="1"/>
    <col min="11263" max="11263" width="29.5703125" style="7" customWidth="1"/>
    <col min="11264" max="11515" width="11.42578125" style="7"/>
    <col min="11516" max="11516" width="13.42578125" style="7" customWidth="1"/>
    <col min="11517" max="11517" width="45" style="7" customWidth="1"/>
    <col min="11518" max="11518" width="31.28515625" style="7" customWidth="1"/>
    <col min="11519" max="11519" width="29.5703125" style="7" customWidth="1"/>
    <col min="11520" max="11771" width="11.42578125" style="7"/>
    <col min="11772" max="11772" width="13.42578125" style="7" customWidth="1"/>
    <col min="11773" max="11773" width="45" style="7" customWidth="1"/>
    <col min="11774" max="11774" width="31.28515625" style="7" customWidth="1"/>
    <col min="11775" max="11775" width="29.5703125" style="7" customWidth="1"/>
    <col min="11776" max="12027" width="11.42578125" style="7"/>
    <col min="12028" max="12028" width="13.42578125" style="7" customWidth="1"/>
    <col min="12029" max="12029" width="45" style="7" customWidth="1"/>
    <col min="12030" max="12030" width="31.28515625" style="7" customWidth="1"/>
    <col min="12031" max="12031" width="29.5703125" style="7" customWidth="1"/>
    <col min="12032" max="12283" width="11.42578125" style="7"/>
    <col min="12284" max="12284" width="13.42578125" style="7" customWidth="1"/>
    <col min="12285" max="12285" width="45" style="7" customWidth="1"/>
    <col min="12286" max="12286" width="31.28515625" style="7" customWidth="1"/>
    <col min="12287" max="12287" width="29.5703125" style="7" customWidth="1"/>
    <col min="12288" max="12539" width="11.42578125" style="7"/>
    <col min="12540" max="12540" width="13.42578125" style="7" customWidth="1"/>
    <col min="12541" max="12541" width="45" style="7" customWidth="1"/>
    <col min="12542" max="12542" width="31.28515625" style="7" customWidth="1"/>
    <col min="12543" max="12543" width="29.5703125" style="7" customWidth="1"/>
    <col min="12544" max="12795" width="11.42578125" style="7"/>
    <col min="12796" max="12796" width="13.42578125" style="7" customWidth="1"/>
    <col min="12797" max="12797" width="45" style="7" customWidth="1"/>
    <col min="12798" max="12798" width="31.28515625" style="7" customWidth="1"/>
    <col min="12799" max="12799" width="29.5703125" style="7" customWidth="1"/>
    <col min="12800" max="13051" width="11.42578125" style="7"/>
    <col min="13052" max="13052" width="13.42578125" style="7" customWidth="1"/>
    <col min="13053" max="13053" width="45" style="7" customWidth="1"/>
    <col min="13054" max="13054" width="31.28515625" style="7" customWidth="1"/>
    <col min="13055" max="13055" width="29.5703125" style="7" customWidth="1"/>
    <col min="13056" max="13307" width="11.42578125" style="7"/>
    <col min="13308" max="13308" width="13.42578125" style="7" customWidth="1"/>
    <col min="13309" max="13309" width="45" style="7" customWidth="1"/>
    <col min="13310" max="13310" width="31.28515625" style="7" customWidth="1"/>
    <col min="13311" max="13311" width="29.5703125" style="7" customWidth="1"/>
    <col min="13312" max="13563" width="11.42578125" style="7"/>
    <col min="13564" max="13564" width="13.42578125" style="7" customWidth="1"/>
    <col min="13565" max="13565" width="45" style="7" customWidth="1"/>
    <col min="13566" max="13566" width="31.28515625" style="7" customWidth="1"/>
    <col min="13567" max="13567" width="29.5703125" style="7" customWidth="1"/>
    <col min="13568" max="13819" width="11.42578125" style="7"/>
    <col min="13820" max="13820" width="13.42578125" style="7" customWidth="1"/>
    <col min="13821" max="13821" width="45" style="7" customWidth="1"/>
    <col min="13822" max="13822" width="31.28515625" style="7" customWidth="1"/>
    <col min="13823" max="13823" width="29.5703125" style="7" customWidth="1"/>
    <col min="13824" max="14075" width="11.42578125" style="7"/>
    <col min="14076" max="14076" width="13.42578125" style="7" customWidth="1"/>
    <col min="14077" max="14077" width="45" style="7" customWidth="1"/>
    <col min="14078" max="14078" width="31.28515625" style="7" customWidth="1"/>
    <col min="14079" max="14079" width="29.5703125" style="7" customWidth="1"/>
    <col min="14080" max="14331" width="11.42578125" style="7"/>
    <col min="14332" max="14332" width="13.42578125" style="7" customWidth="1"/>
    <col min="14333" max="14333" width="45" style="7" customWidth="1"/>
    <col min="14334" max="14334" width="31.28515625" style="7" customWidth="1"/>
    <col min="14335" max="14335" width="29.5703125" style="7" customWidth="1"/>
    <col min="14336" max="14587" width="11.42578125" style="7"/>
    <col min="14588" max="14588" width="13.42578125" style="7" customWidth="1"/>
    <col min="14589" max="14589" width="45" style="7" customWidth="1"/>
    <col min="14590" max="14590" width="31.28515625" style="7" customWidth="1"/>
    <col min="14591" max="14591" width="29.5703125" style="7" customWidth="1"/>
    <col min="14592" max="14843" width="11.42578125" style="7"/>
    <col min="14844" max="14844" width="13.42578125" style="7" customWidth="1"/>
    <col min="14845" max="14845" width="45" style="7" customWidth="1"/>
    <col min="14846" max="14846" width="31.28515625" style="7" customWidth="1"/>
    <col min="14847" max="14847" width="29.5703125" style="7" customWidth="1"/>
    <col min="14848" max="15099" width="11.42578125" style="7"/>
    <col min="15100" max="15100" width="13.42578125" style="7" customWidth="1"/>
    <col min="15101" max="15101" width="45" style="7" customWidth="1"/>
    <col min="15102" max="15102" width="31.28515625" style="7" customWidth="1"/>
    <col min="15103" max="15103" width="29.5703125" style="7" customWidth="1"/>
    <col min="15104" max="15355" width="11.42578125" style="7"/>
    <col min="15356" max="15356" width="13.42578125" style="7" customWidth="1"/>
    <col min="15357" max="15357" width="45" style="7" customWidth="1"/>
    <col min="15358" max="15358" width="31.28515625" style="7" customWidth="1"/>
    <col min="15359" max="15359" width="29.5703125" style="7" customWidth="1"/>
    <col min="15360" max="15611" width="11.42578125" style="7"/>
    <col min="15612" max="15612" width="13.42578125" style="7" customWidth="1"/>
    <col min="15613" max="15613" width="45" style="7" customWidth="1"/>
    <col min="15614" max="15614" width="31.28515625" style="7" customWidth="1"/>
    <col min="15615" max="15615" width="29.5703125" style="7" customWidth="1"/>
    <col min="15616" max="15867" width="11.42578125" style="7"/>
    <col min="15868" max="15868" width="13.42578125" style="7" customWidth="1"/>
    <col min="15869" max="15869" width="45" style="7" customWidth="1"/>
    <col min="15870" max="15870" width="31.28515625" style="7" customWidth="1"/>
    <col min="15871" max="15871" width="29.5703125" style="7" customWidth="1"/>
    <col min="15872" max="16123" width="11.42578125" style="7"/>
    <col min="16124" max="16124" width="13.42578125" style="7" customWidth="1"/>
    <col min="16125" max="16125" width="45" style="7" customWidth="1"/>
    <col min="16126" max="16126" width="31.28515625" style="7" customWidth="1"/>
    <col min="16127" max="16127" width="29.5703125" style="7" customWidth="1"/>
    <col min="16128" max="16384" width="11.42578125" style="7"/>
  </cols>
  <sheetData>
    <row r="1" spans="2:7" ht="18.75" x14ac:dyDescent="0.25">
      <c r="B1" s="148" t="s">
        <v>62</v>
      </c>
      <c r="C1" s="148"/>
      <c r="D1" s="148"/>
      <c r="E1" s="148"/>
      <c r="F1" s="148"/>
      <c r="G1" s="148"/>
    </row>
    <row r="2" spans="2:7" ht="18.75" x14ac:dyDescent="0.25">
      <c r="B2" s="148" t="s">
        <v>61</v>
      </c>
      <c r="C2" s="148"/>
      <c r="D2" s="148"/>
      <c r="E2" s="148"/>
      <c r="F2" s="148"/>
      <c r="G2" s="148"/>
    </row>
    <row r="3" spans="2:7" s="21" customFormat="1" ht="15" customHeight="1" x14ac:dyDescent="0.25">
      <c r="B3" s="149" t="s">
        <v>117</v>
      </c>
      <c r="C3" s="149"/>
      <c r="D3" s="149"/>
      <c r="E3" s="149"/>
      <c r="F3" s="149"/>
      <c r="G3" s="149"/>
    </row>
    <row r="4" spans="2:7" ht="18.75" x14ac:dyDescent="0.25">
      <c r="B4" s="149" t="s">
        <v>14</v>
      </c>
      <c r="C4" s="149"/>
      <c r="D4" s="149"/>
      <c r="E4" s="149"/>
      <c r="F4" s="149"/>
      <c r="G4" s="149"/>
    </row>
    <row r="5" spans="2:7" ht="16.5" x14ac:dyDescent="0.25">
      <c r="B5" s="170" t="s">
        <v>15</v>
      </c>
      <c r="C5" s="171"/>
      <c r="D5" s="172"/>
      <c r="E5" s="176">
        <v>200</v>
      </c>
      <c r="F5" s="66" t="s">
        <v>96</v>
      </c>
      <c r="G5" s="66"/>
    </row>
    <row r="6" spans="2:7" ht="16.5" x14ac:dyDescent="0.25">
      <c r="B6" s="173"/>
      <c r="C6" s="174"/>
      <c r="D6" s="175"/>
      <c r="E6" s="177"/>
      <c r="F6" s="46" t="s">
        <v>97</v>
      </c>
      <c r="G6" s="46" t="s">
        <v>98</v>
      </c>
    </row>
    <row r="7" spans="2:7" s="8" customFormat="1" ht="91.5" customHeight="1" x14ac:dyDescent="0.25">
      <c r="B7" s="157" t="s">
        <v>81</v>
      </c>
      <c r="C7" s="158"/>
      <c r="D7" s="159"/>
      <c r="E7" s="28">
        <v>100</v>
      </c>
      <c r="F7" s="45"/>
      <c r="G7" s="45"/>
    </row>
    <row r="8" spans="2:7" s="8" customFormat="1" ht="79.5" customHeight="1" x14ac:dyDescent="0.25">
      <c r="B8" s="155" t="s">
        <v>85</v>
      </c>
      <c r="C8" s="155"/>
      <c r="D8" s="155"/>
      <c r="E8" s="28">
        <v>50</v>
      </c>
      <c r="F8" s="48"/>
      <c r="G8" s="48"/>
    </row>
    <row r="9" spans="2:7" s="9" customFormat="1" ht="78" customHeight="1" x14ac:dyDescent="0.25">
      <c r="B9" s="162" t="s">
        <v>80</v>
      </c>
      <c r="C9" s="162"/>
      <c r="D9" s="162"/>
      <c r="E9" s="29">
        <v>50</v>
      </c>
      <c r="F9" s="48"/>
      <c r="G9" s="48"/>
    </row>
    <row r="10" spans="2:7" ht="21" customHeight="1" x14ac:dyDescent="0.25">
      <c r="B10" s="160" t="s">
        <v>16</v>
      </c>
      <c r="C10" s="160"/>
      <c r="D10" s="160"/>
      <c r="E10" s="32">
        <f>SUM(E7:E9)</f>
        <v>200</v>
      </c>
    </row>
    <row r="11" spans="2:7" s="8" customFormat="1" ht="16.5" x14ac:dyDescent="0.25"/>
    <row r="12" spans="2:7" ht="34.5" customHeight="1" x14ac:dyDescent="0.25">
      <c r="B12" s="150" t="s">
        <v>68</v>
      </c>
      <c r="C12" s="150"/>
      <c r="D12" s="150"/>
      <c r="E12" s="150"/>
    </row>
    <row r="13" spans="2:7" ht="81" customHeight="1" x14ac:dyDescent="0.25">
      <c r="B13" s="151" t="s">
        <v>40</v>
      </c>
      <c r="C13" s="152"/>
      <c r="D13" s="152"/>
      <c r="E13" s="153"/>
    </row>
    <row r="14" spans="2:7" ht="24" customHeight="1" x14ac:dyDescent="0.25">
      <c r="B14" s="154" t="s">
        <v>42</v>
      </c>
      <c r="C14" s="154"/>
      <c r="D14" s="154"/>
      <c r="E14" s="154"/>
    </row>
    <row r="15" spans="2:7" ht="24" customHeight="1" x14ac:dyDescent="0.25">
      <c r="B15" s="154" t="s">
        <v>43</v>
      </c>
      <c r="C15" s="154"/>
      <c r="D15" s="154"/>
      <c r="E15" s="154"/>
    </row>
    <row r="16" spans="2:7" ht="22.5" customHeight="1" x14ac:dyDescent="0.25">
      <c r="B16" s="150" t="s">
        <v>53</v>
      </c>
      <c r="C16" s="150"/>
      <c r="D16" s="150"/>
      <c r="E16" s="150"/>
    </row>
    <row r="17" spans="2:7" ht="24.75" customHeight="1" x14ac:dyDescent="0.25">
      <c r="B17" s="161" t="s">
        <v>2</v>
      </c>
      <c r="C17" s="161"/>
      <c r="D17" s="161"/>
      <c r="E17" s="161"/>
    </row>
    <row r="18" spans="2:7" ht="37.5" customHeight="1" x14ac:dyDescent="0.25">
      <c r="B18" s="156" t="s">
        <v>3</v>
      </c>
      <c r="C18" s="156"/>
      <c r="D18" s="156"/>
      <c r="E18" s="156"/>
    </row>
    <row r="19" spans="2:7" ht="27.75" customHeight="1" x14ac:dyDescent="0.25">
      <c r="B19" s="162" t="s">
        <v>41</v>
      </c>
      <c r="C19" s="162"/>
      <c r="D19" s="162"/>
      <c r="E19" s="162"/>
    </row>
    <row r="20" spans="2:7" ht="51.75" customHeight="1" x14ac:dyDescent="0.25">
      <c r="B20" s="156" t="s">
        <v>84</v>
      </c>
      <c r="C20" s="156"/>
      <c r="D20" s="156"/>
      <c r="E20" s="156"/>
    </row>
    <row r="21" spans="2:7" ht="36.75" customHeight="1" x14ac:dyDescent="0.25">
      <c r="B21" s="156" t="s">
        <v>83</v>
      </c>
      <c r="C21" s="156"/>
      <c r="D21" s="156"/>
      <c r="E21" s="156"/>
    </row>
    <row r="22" spans="2:7" ht="27" customHeight="1" x14ac:dyDescent="0.25">
      <c r="B22" s="166" t="s">
        <v>13</v>
      </c>
      <c r="C22" s="166"/>
      <c r="D22" s="166"/>
      <c r="E22" s="166"/>
    </row>
    <row r="23" spans="2:7" ht="45.75" customHeight="1" x14ac:dyDescent="0.25">
      <c r="B23" s="156" t="s">
        <v>82</v>
      </c>
      <c r="C23" s="156"/>
      <c r="D23" s="156"/>
      <c r="E23" s="156"/>
    </row>
    <row r="24" spans="2:7" s="8" customFormat="1" ht="16.5" x14ac:dyDescent="0.25"/>
    <row r="25" spans="2:7" ht="24.75" customHeight="1" x14ac:dyDescent="0.25">
      <c r="B25" s="102" t="s">
        <v>64</v>
      </c>
      <c r="C25" s="103"/>
      <c r="D25" s="103"/>
      <c r="E25" s="104"/>
    </row>
    <row r="26" spans="2:7" ht="24.75" customHeight="1" x14ac:dyDescent="0.25">
      <c r="B26" s="105"/>
      <c r="C26" s="106"/>
      <c r="D26" s="106"/>
      <c r="E26" s="107"/>
    </row>
    <row r="27" spans="2:7" ht="24.75" customHeight="1" x14ac:dyDescent="0.25">
      <c r="B27" s="108"/>
      <c r="C27" s="109"/>
      <c r="D27" s="109"/>
      <c r="E27" s="110"/>
    </row>
    <row r="28" spans="2:7" ht="24.75" customHeight="1" x14ac:dyDescent="0.25">
      <c r="B28" s="168" t="s">
        <v>54</v>
      </c>
      <c r="C28" s="169"/>
      <c r="D28" s="169"/>
      <c r="E28" s="169"/>
      <c r="F28" s="66" t="s">
        <v>96</v>
      </c>
      <c r="G28" s="66"/>
    </row>
    <row r="29" spans="2:7" ht="45" customHeight="1" x14ac:dyDescent="0.25">
      <c r="B29" s="164" t="s">
        <v>20</v>
      </c>
      <c r="C29" s="164"/>
      <c r="D29" s="165" t="s">
        <v>18</v>
      </c>
      <c r="E29" s="165"/>
      <c r="F29" s="46" t="s">
        <v>97</v>
      </c>
      <c r="G29" s="46" t="s">
        <v>98</v>
      </c>
    </row>
    <row r="30" spans="2:7" ht="28.5" customHeight="1" x14ac:dyDescent="0.25">
      <c r="B30" s="167" t="s">
        <v>5</v>
      </c>
      <c r="C30" s="167"/>
      <c r="D30" s="85" t="s">
        <v>66</v>
      </c>
      <c r="E30" s="85"/>
      <c r="F30" s="49"/>
      <c r="G30" s="49"/>
    </row>
    <row r="31" spans="2:7" ht="46.5" customHeight="1" x14ac:dyDescent="0.25">
      <c r="B31" s="163" t="s">
        <v>6</v>
      </c>
      <c r="C31" s="163"/>
      <c r="D31" s="85" t="s">
        <v>7</v>
      </c>
      <c r="E31" s="85"/>
      <c r="F31" s="49"/>
      <c r="G31" s="49"/>
    </row>
    <row r="32" spans="2:7" ht="27" customHeight="1" x14ac:dyDescent="0.25">
      <c r="B32" s="163" t="s">
        <v>44</v>
      </c>
      <c r="C32" s="163"/>
      <c r="D32" s="85" t="s">
        <v>58</v>
      </c>
      <c r="E32" s="85"/>
      <c r="F32" s="49"/>
      <c r="G32" s="49"/>
    </row>
    <row r="33" ht="24" customHeight="1" x14ac:dyDescent="0.25"/>
    <row r="34" ht="31.5" customHeight="1" x14ac:dyDescent="0.25"/>
  </sheetData>
  <mergeCells count="34">
    <mergeCell ref="B20:E20"/>
    <mergeCell ref="B25:E27"/>
    <mergeCell ref="B5:D6"/>
    <mergeCell ref="E5:E6"/>
    <mergeCell ref="B23:E23"/>
    <mergeCell ref="B15:E15"/>
    <mergeCell ref="B16:E16"/>
    <mergeCell ref="B9:D9"/>
    <mergeCell ref="B32:C32"/>
    <mergeCell ref="D32:E32"/>
    <mergeCell ref="B29:C29"/>
    <mergeCell ref="D29:E29"/>
    <mergeCell ref="B22:E22"/>
    <mergeCell ref="B30:C30"/>
    <mergeCell ref="D30:E30"/>
    <mergeCell ref="B31:C31"/>
    <mergeCell ref="D31:E31"/>
    <mergeCell ref="B28:E28"/>
    <mergeCell ref="F5:G5"/>
    <mergeCell ref="F28:G28"/>
    <mergeCell ref="B1:G1"/>
    <mergeCell ref="B2:G2"/>
    <mergeCell ref="B3:G3"/>
    <mergeCell ref="B4:G4"/>
    <mergeCell ref="B12:E12"/>
    <mergeCell ref="B13:E13"/>
    <mergeCell ref="B14:E14"/>
    <mergeCell ref="B8:D8"/>
    <mergeCell ref="B21:E21"/>
    <mergeCell ref="B7:D7"/>
    <mergeCell ref="B10:D10"/>
    <mergeCell ref="B17:E17"/>
    <mergeCell ref="B18:E18"/>
    <mergeCell ref="B19:E19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showGridLines="0" zoomScaleNormal="100" zoomScaleSheetLayoutView="85" workbookViewId="0">
      <selection activeCell="B3" sqref="B3:E3"/>
    </sheetView>
  </sheetViews>
  <sheetFormatPr baseColWidth="10" defaultRowHeight="14.25" x14ac:dyDescent="0.2"/>
  <cols>
    <col min="1" max="1" width="11.42578125" style="26"/>
    <col min="2" max="2" width="66.5703125" style="26" customWidth="1"/>
    <col min="3" max="3" width="17" style="26" customWidth="1"/>
    <col min="4" max="16384" width="11.42578125" style="26"/>
  </cols>
  <sheetData>
    <row r="1" spans="2:5" ht="15" x14ac:dyDescent="0.2">
      <c r="B1" s="178" t="s">
        <v>62</v>
      </c>
      <c r="C1" s="178"/>
      <c r="D1" s="178"/>
      <c r="E1" s="178"/>
    </row>
    <row r="2" spans="2:5" ht="15" x14ac:dyDescent="0.2">
      <c r="B2" s="178" t="s">
        <v>74</v>
      </c>
      <c r="C2" s="178"/>
      <c r="D2" s="178"/>
      <c r="E2" s="178"/>
    </row>
    <row r="3" spans="2:5" s="21" customFormat="1" ht="15" x14ac:dyDescent="0.25">
      <c r="B3" s="179" t="s">
        <v>117</v>
      </c>
      <c r="C3" s="179"/>
      <c r="D3" s="179"/>
      <c r="E3" s="179"/>
    </row>
    <row r="4" spans="2:5" ht="15" x14ac:dyDescent="0.2">
      <c r="B4" s="179" t="s">
        <v>14</v>
      </c>
      <c r="C4" s="179"/>
      <c r="D4" s="179"/>
      <c r="E4" s="179"/>
    </row>
    <row r="5" spans="2:5" ht="15" customHeight="1" x14ac:dyDescent="0.2">
      <c r="B5" s="136" t="s">
        <v>15</v>
      </c>
      <c r="C5" s="136" t="s">
        <v>60</v>
      </c>
      <c r="D5" s="66" t="s">
        <v>96</v>
      </c>
      <c r="E5" s="66"/>
    </row>
    <row r="6" spans="2:5" ht="15" customHeight="1" x14ac:dyDescent="0.2">
      <c r="B6" s="137"/>
      <c r="C6" s="137"/>
      <c r="D6" s="46" t="s">
        <v>97</v>
      </c>
      <c r="E6" s="46" t="s">
        <v>98</v>
      </c>
    </row>
    <row r="7" spans="2:5" ht="93" customHeight="1" x14ac:dyDescent="0.25">
      <c r="B7" s="39" t="s">
        <v>94</v>
      </c>
      <c r="C7" s="16">
        <v>70</v>
      </c>
      <c r="D7" s="45"/>
      <c r="E7" s="45"/>
    </row>
    <row r="8" spans="2:5" ht="107.25" customHeight="1" x14ac:dyDescent="0.2">
      <c r="B8" s="39" t="s">
        <v>86</v>
      </c>
      <c r="C8" s="16">
        <v>70</v>
      </c>
      <c r="D8" s="50"/>
      <c r="E8" s="50"/>
    </row>
    <row r="9" spans="2:5" ht="96" customHeight="1" x14ac:dyDescent="0.2">
      <c r="B9" s="39" t="s">
        <v>87</v>
      </c>
      <c r="C9" s="16">
        <v>50</v>
      </c>
      <c r="D9" s="50"/>
      <c r="E9" s="50"/>
    </row>
    <row r="10" spans="2:5" ht="96" customHeight="1" x14ac:dyDescent="0.2">
      <c r="B10" s="39" t="s">
        <v>88</v>
      </c>
      <c r="C10" s="16">
        <v>10</v>
      </c>
      <c r="D10" s="50"/>
      <c r="E10" s="50"/>
    </row>
    <row r="11" spans="2:5" ht="21" customHeight="1" x14ac:dyDescent="0.25">
      <c r="B11" s="33" t="s">
        <v>16</v>
      </c>
      <c r="C11" s="30">
        <f>SUM(C7:C10)</f>
        <v>200</v>
      </c>
    </row>
    <row r="12" spans="2:5" ht="21" customHeight="1" x14ac:dyDescent="0.2"/>
    <row r="13" spans="2:5" ht="36.75" customHeight="1" x14ac:dyDescent="0.2">
      <c r="B13" s="180" t="s">
        <v>75</v>
      </c>
      <c r="C13" s="181"/>
    </row>
    <row r="14" spans="2:5" ht="50.25" customHeight="1" x14ac:dyDescent="0.2">
      <c r="B14" s="114" t="s">
        <v>21</v>
      </c>
      <c r="C14" s="114"/>
    </row>
    <row r="36" spans="2:2" ht="15" x14ac:dyDescent="0.25">
      <c r="B36" s="4"/>
    </row>
  </sheetData>
  <mergeCells count="9">
    <mergeCell ref="B1:E1"/>
    <mergeCell ref="B2:E2"/>
    <mergeCell ref="B3:E3"/>
    <mergeCell ref="B4:E4"/>
    <mergeCell ref="B14:C14"/>
    <mergeCell ref="B13:C13"/>
    <mergeCell ref="B5:B6"/>
    <mergeCell ref="C5:C6"/>
    <mergeCell ref="D5:E5"/>
  </mergeCells>
  <printOptions horizontalCentered="1" verticalCentered="1"/>
  <pageMargins left="0.51181102362204722" right="0.19685039370078741" top="0" bottom="0.35433070866141736" header="0.31496062992125984" footer="0.31496062992125984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showGridLines="0" topLeftCell="A28" zoomScaleNormal="100" zoomScaleSheetLayoutView="70" workbookViewId="0">
      <selection activeCell="B3" sqref="B3:F3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2:6" ht="18.75" customHeight="1" x14ac:dyDescent="0.25">
      <c r="B1" s="148" t="s">
        <v>62</v>
      </c>
      <c r="C1" s="148"/>
      <c r="D1" s="148"/>
      <c r="E1" s="148"/>
      <c r="F1" s="148"/>
    </row>
    <row r="2" spans="2:6" ht="19.5" customHeight="1" x14ac:dyDescent="0.25">
      <c r="B2" s="148" t="s">
        <v>32</v>
      </c>
      <c r="C2" s="148"/>
      <c r="D2" s="148"/>
      <c r="E2" s="148"/>
      <c r="F2" s="148"/>
    </row>
    <row r="3" spans="2:6" s="21" customFormat="1" ht="18.75" customHeight="1" x14ac:dyDescent="0.25">
      <c r="B3" s="149" t="s">
        <v>117</v>
      </c>
      <c r="C3" s="149"/>
      <c r="D3" s="149"/>
      <c r="E3" s="149"/>
      <c r="F3" s="149"/>
    </row>
    <row r="4" spans="2:6" ht="18.75" x14ac:dyDescent="0.25">
      <c r="B4" s="149" t="s">
        <v>14</v>
      </c>
      <c r="C4" s="149"/>
      <c r="D4" s="149"/>
      <c r="E4" s="149"/>
      <c r="F4" s="149"/>
    </row>
    <row r="5" spans="2:6" x14ac:dyDescent="0.25">
      <c r="B5" s="193" t="s">
        <v>15</v>
      </c>
      <c r="C5" s="194"/>
      <c r="D5" s="197">
        <v>200</v>
      </c>
      <c r="E5" s="66" t="s">
        <v>96</v>
      </c>
      <c r="F5" s="66"/>
    </row>
    <row r="6" spans="2:6" x14ac:dyDescent="0.25">
      <c r="B6" s="195"/>
      <c r="C6" s="196"/>
      <c r="D6" s="198"/>
      <c r="E6" s="46" t="s">
        <v>97</v>
      </c>
      <c r="F6" s="46" t="s">
        <v>98</v>
      </c>
    </row>
    <row r="7" spans="2:6" ht="32.25" customHeight="1" x14ac:dyDescent="0.25">
      <c r="B7" s="147" t="s">
        <v>95</v>
      </c>
      <c r="C7" s="147"/>
      <c r="D7" s="182">
        <v>100</v>
      </c>
      <c r="E7" s="45"/>
      <c r="F7" s="45"/>
    </row>
    <row r="8" spans="2:6" ht="20.25" customHeight="1" x14ac:dyDescent="0.25">
      <c r="B8" s="11" t="s">
        <v>12</v>
      </c>
      <c r="C8" s="3" t="s">
        <v>25</v>
      </c>
      <c r="D8" s="182"/>
      <c r="E8" s="51"/>
      <c r="F8" s="51"/>
    </row>
    <row r="9" spans="2:6" ht="20.25" customHeight="1" x14ac:dyDescent="0.25">
      <c r="B9" s="12">
        <v>300000000</v>
      </c>
      <c r="C9" s="3" t="s">
        <v>26</v>
      </c>
      <c r="D9" s="182"/>
      <c r="E9" s="51"/>
      <c r="F9" s="51"/>
    </row>
    <row r="10" spans="2:6" ht="20.25" customHeight="1" x14ac:dyDescent="0.25">
      <c r="B10" s="12">
        <v>500000000</v>
      </c>
      <c r="C10" s="3" t="s">
        <v>27</v>
      </c>
      <c r="D10" s="182"/>
      <c r="E10" s="51"/>
      <c r="F10" s="51"/>
    </row>
    <row r="11" spans="2:6" ht="20.25" customHeight="1" x14ac:dyDescent="0.25">
      <c r="B11" s="12">
        <v>1000000000</v>
      </c>
      <c r="C11" s="3" t="s">
        <v>33</v>
      </c>
      <c r="D11" s="182"/>
      <c r="E11" s="51"/>
      <c r="F11" s="51"/>
    </row>
    <row r="12" spans="2:6" ht="87" customHeight="1" x14ac:dyDescent="0.25">
      <c r="B12" s="146" t="s">
        <v>89</v>
      </c>
      <c r="C12" s="146"/>
      <c r="D12" s="13">
        <v>50</v>
      </c>
      <c r="E12" s="51"/>
      <c r="F12" s="51"/>
    </row>
    <row r="13" spans="2:6" ht="90.75" customHeight="1" x14ac:dyDescent="0.25">
      <c r="B13" s="146" t="s">
        <v>90</v>
      </c>
      <c r="C13" s="146"/>
      <c r="D13" s="13">
        <v>10</v>
      </c>
      <c r="E13" s="51"/>
      <c r="F13" s="51"/>
    </row>
    <row r="14" spans="2:6" ht="90.75" customHeight="1" x14ac:dyDescent="0.25">
      <c r="B14" s="144" t="s">
        <v>91</v>
      </c>
      <c r="C14" s="144"/>
      <c r="D14" s="13">
        <v>10</v>
      </c>
      <c r="E14" s="51"/>
      <c r="F14" s="51"/>
    </row>
    <row r="15" spans="2:6" ht="81" customHeight="1" x14ac:dyDescent="0.25">
      <c r="B15" s="188" t="s">
        <v>92</v>
      </c>
      <c r="C15" s="188"/>
      <c r="D15" s="13">
        <v>10</v>
      </c>
      <c r="E15" s="51"/>
      <c r="F15" s="51"/>
    </row>
    <row r="16" spans="2:6" ht="92.25" customHeight="1" x14ac:dyDescent="0.25">
      <c r="B16" s="188" t="s">
        <v>93</v>
      </c>
      <c r="C16" s="188"/>
      <c r="D16" s="15">
        <v>20</v>
      </c>
      <c r="E16" s="51"/>
      <c r="F16" s="51"/>
    </row>
    <row r="17" spans="2:5" s="26" customFormat="1" ht="21" customHeight="1" x14ac:dyDescent="0.2">
      <c r="B17" s="190" t="s">
        <v>16</v>
      </c>
      <c r="C17" s="191"/>
      <c r="D17" s="36">
        <f>SUM(D7:D16)</f>
        <v>200</v>
      </c>
    </row>
    <row r="18" spans="2:5" s="21" customFormat="1" ht="7.5" customHeight="1" x14ac:dyDescent="0.25">
      <c r="B18" s="34"/>
      <c r="C18" s="34"/>
      <c r="D18" s="34"/>
      <c r="E18" s="27"/>
    </row>
    <row r="19" spans="2:5" s="21" customFormat="1" ht="30" customHeight="1" x14ac:dyDescent="0.25">
      <c r="B19" s="192" t="s">
        <v>72</v>
      </c>
      <c r="C19" s="192"/>
      <c r="D19" s="192"/>
      <c r="E19"/>
    </row>
    <row r="20" spans="2:5" ht="17.25" customHeight="1" x14ac:dyDescent="0.25">
      <c r="B20" s="189" t="s">
        <v>16</v>
      </c>
      <c r="C20" s="189"/>
      <c r="D20" s="14">
        <f>SUM(D7:D16)</f>
        <v>200</v>
      </c>
    </row>
    <row r="21" spans="2:5" ht="48.75" customHeight="1" x14ac:dyDescent="0.25">
      <c r="B21" s="145" t="s">
        <v>115</v>
      </c>
      <c r="C21" s="145"/>
      <c r="D21" s="145"/>
    </row>
    <row r="22" spans="2:5" ht="23.25" customHeight="1" x14ac:dyDescent="0.25">
      <c r="B22" s="145" t="s">
        <v>116</v>
      </c>
      <c r="C22" s="145"/>
      <c r="D22" s="145"/>
    </row>
    <row r="23" spans="2:5" ht="23.25" customHeight="1" x14ac:dyDescent="0.25">
      <c r="B23" s="145" t="s">
        <v>28</v>
      </c>
      <c r="C23" s="145"/>
      <c r="D23" s="145"/>
    </row>
    <row r="24" spans="2:5" ht="23.25" customHeight="1" x14ac:dyDescent="0.25">
      <c r="B24" s="187" t="s">
        <v>23</v>
      </c>
      <c r="C24" s="187"/>
      <c r="D24" s="41" t="s">
        <v>55</v>
      </c>
    </row>
    <row r="25" spans="2:5" ht="23.25" customHeight="1" x14ac:dyDescent="0.25">
      <c r="B25" s="183" t="s">
        <v>2</v>
      </c>
      <c r="C25" s="183"/>
      <c r="D25" s="183"/>
    </row>
    <row r="26" spans="2:5" ht="34.5" customHeight="1" x14ac:dyDescent="0.25">
      <c r="B26" s="184" t="s">
        <v>3</v>
      </c>
      <c r="C26" s="185"/>
      <c r="D26" s="186"/>
    </row>
    <row r="27" spans="2:5" ht="19.5" customHeight="1" x14ac:dyDescent="0.25">
      <c r="B27" s="145" t="s">
        <v>29</v>
      </c>
      <c r="C27" s="145"/>
      <c r="D27" s="145"/>
    </row>
    <row r="28" spans="2:5" ht="19.5" customHeight="1" x14ac:dyDescent="0.25">
      <c r="B28" s="144" t="s">
        <v>30</v>
      </c>
      <c r="C28" s="144"/>
      <c r="D28" s="144"/>
    </row>
    <row r="29" spans="2:5" ht="21.75" customHeight="1" x14ac:dyDescent="0.25">
      <c r="B29" s="140" t="s">
        <v>13</v>
      </c>
      <c r="C29" s="141"/>
      <c r="D29" s="142"/>
    </row>
    <row r="30" spans="2:5" ht="34.5" customHeight="1" x14ac:dyDescent="0.25">
      <c r="B30" s="144" t="s">
        <v>82</v>
      </c>
      <c r="C30" s="144"/>
      <c r="D30" s="144"/>
    </row>
    <row r="31" spans="2:5" s="21" customFormat="1" ht="8.25" customHeight="1" x14ac:dyDescent="0.25">
      <c r="B31" s="34"/>
      <c r="C31" s="34"/>
      <c r="D31" s="34"/>
      <c r="E31" s="27"/>
    </row>
    <row r="32" spans="2:5" s="7" customFormat="1" ht="24.75" customHeight="1" x14ac:dyDescent="0.25">
      <c r="B32" s="102" t="s">
        <v>64</v>
      </c>
      <c r="C32" s="103"/>
      <c r="D32" s="103"/>
    </row>
    <row r="33" spans="2:6" s="7" customFormat="1" ht="24.75" customHeight="1" x14ac:dyDescent="0.25">
      <c r="B33" s="105"/>
      <c r="C33" s="106"/>
      <c r="D33" s="106"/>
    </row>
    <row r="34" spans="2:6" s="7" customFormat="1" ht="24.75" customHeight="1" x14ac:dyDescent="0.25">
      <c r="B34" s="108"/>
      <c r="C34" s="109"/>
      <c r="D34" s="109"/>
    </row>
    <row r="35" spans="2:6" s="7" customFormat="1" ht="16.5" customHeight="1" x14ac:dyDescent="0.25"/>
    <row r="36" spans="2:6" s="7" customFormat="1" ht="16.5" x14ac:dyDescent="0.25">
      <c r="B36" s="144" t="s">
        <v>73</v>
      </c>
      <c r="C36" s="144"/>
      <c r="D36" s="144"/>
    </row>
    <row r="37" spans="2:6" s="7" customFormat="1" ht="16.5" x14ac:dyDescent="0.25">
      <c r="B37" s="202" t="s">
        <v>54</v>
      </c>
      <c r="C37" s="203"/>
      <c r="D37" s="204"/>
    </row>
    <row r="38" spans="2:6" s="7" customFormat="1" ht="59.25" customHeight="1" x14ac:dyDescent="0.25">
      <c r="B38" s="37" t="s">
        <v>20</v>
      </c>
      <c r="C38" s="200" t="s">
        <v>18</v>
      </c>
      <c r="D38" s="201"/>
      <c r="E38" s="21"/>
    </row>
    <row r="39" spans="2:6" s="21" customFormat="1" ht="20.100000000000001" customHeight="1" x14ac:dyDescent="0.25">
      <c r="B39" s="34"/>
      <c r="C39" s="34"/>
      <c r="D39" s="34"/>
      <c r="E39" s="27"/>
    </row>
    <row r="40" spans="2:6" ht="20.25" customHeight="1" x14ac:dyDescent="0.25">
      <c r="B40" s="88" t="s">
        <v>56</v>
      </c>
      <c r="C40" s="89"/>
      <c r="D40" s="199"/>
    </row>
    <row r="41" spans="2:6" ht="20.25" customHeight="1" x14ac:dyDescent="0.25">
      <c r="B41" s="86" t="s">
        <v>57</v>
      </c>
      <c r="C41" s="87"/>
      <c r="D41" s="143"/>
      <c r="E41" s="65" t="s">
        <v>96</v>
      </c>
      <c r="F41" s="66"/>
    </row>
    <row r="42" spans="2:6" ht="60.75" customHeight="1" x14ac:dyDescent="0.25">
      <c r="B42" s="37" t="s">
        <v>20</v>
      </c>
      <c r="C42" s="200" t="s">
        <v>18</v>
      </c>
      <c r="D42" s="201"/>
      <c r="E42" s="46" t="s">
        <v>97</v>
      </c>
      <c r="F42" s="46" t="s">
        <v>98</v>
      </c>
    </row>
    <row r="43" spans="2:6" ht="16.5" x14ac:dyDescent="0.25">
      <c r="B43" s="6" t="s">
        <v>5</v>
      </c>
      <c r="C43" s="85" t="s">
        <v>7</v>
      </c>
      <c r="D43" s="85"/>
      <c r="E43" s="45"/>
      <c r="F43" s="45"/>
    </row>
    <row r="44" spans="2:6" ht="18.75" customHeight="1" x14ac:dyDescent="0.25">
      <c r="B44" s="5" t="s">
        <v>6</v>
      </c>
      <c r="C44" s="85" t="s">
        <v>9</v>
      </c>
      <c r="D44" s="85"/>
      <c r="E44" s="51"/>
      <c r="F44" s="51"/>
    </row>
    <row r="45" spans="2:6" ht="16.5" x14ac:dyDescent="0.25">
      <c r="B45" s="5" t="s">
        <v>45</v>
      </c>
      <c r="C45" s="85" t="s">
        <v>10</v>
      </c>
      <c r="D45" s="85"/>
      <c r="E45" s="51"/>
      <c r="F45" s="51"/>
    </row>
    <row r="46" spans="2:6" ht="18.75" customHeight="1" x14ac:dyDescent="0.25">
      <c r="B46" s="5" t="s">
        <v>34</v>
      </c>
      <c r="C46" s="85" t="s">
        <v>58</v>
      </c>
      <c r="D46" s="85"/>
      <c r="E46" s="51"/>
      <c r="F46" s="51"/>
    </row>
    <row r="47" spans="2:6" ht="20.25" customHeight="1" x14ac:dyDescent="0.25"/>
  </sheetData>
  <mergeCells count="39">
    <mergeCell ref="C45:D45"/>
    <mergeCell ref="C46:D46"/>
    <mergeCell ref="C44:D44"/>
    <mergeCell ref="C43:D43"/>
    <mergeCell ref="B27:D27"/>
    <mergeCell ref="B28:D28"/>
    <mergeCell ref="B29:D29"/>
    <mergeCell ref="B30:D30"/>
    <mergeCell ref="B40:D40"/>
    <mergeCell ref="B41:D41"/>
    <mergeCell ref="C42:D42"/>
    <mergeCell ref="B32:D34"/>
    <mergeCell ref="C38:D38"/>
    <mergeCell ref="B37:D37"/>
    <mergeCell ref="B36:D36"/>
    <mergeCell ref="B1:F1"/>
    <mergeCell ref="B2:F2"/>
    <mergeCell ref="B3:F3"/>
    <mergeCell ref="B24:C24"/>
    <mergeCell ref="B15:C15"/>
    <mergeCell ref="B20:C20"/>
    <mergeCell ref="B23:D23"/>
    <mergeCell ref="B22:D22"/>
    <mergeCell ref="B16:C16"/>
    <mergeCell ref="B17:C17"/>
    <mergeCell ref="B19:D19"/>
    <mergeCell ref="B4:F4"/>
    <mergeCell ref="E5:F5"/>
    <mergeCell ref="B5:C6"/>
    <mergeCell ref="D5:D6"/>
    <mergeCell ref="E41:F41"/>
    <mergeCell ref="B21:D21"/>
    <mergeCell ref="B7:C7"/>
    <mergeCell ref="D7:D11"/>
    <mergeCell ref="B12:C12"/>
    <mergeCell ref="B13:C13"/>
    <mergeCell ref="B14:C14"/>
    <mergeCell ref="B25:D25"/>
    <mergeCell ref="B26:D26"/>
  </mergeCells>
  <printOptions horizontalCentered="1" verticalCentered="1"/>
  <pageMargins left="0.51181102362204722" right="0.19685039370078741" top="0" bottom="0" header="0.31496062992125984" footer="0.31496062992125984"/>
  <pageSetup scale="51" orientation="portrait" r:id="rId1"/>
  <ignoredErrors>
    <ignoredError sqref="D1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B4" sqref="B4:G4"/>
    </sheetView>
  </sheetViews>
  <sheetFormatPr baseColWidth="10" defaultRowHeight="15" x14ac:dyDescent="0.25"/>
  <cols>
    <col min="2" max="2" width="58" customWidth="1"/>
    <col min="4" max="4" width="4.7109375" customWidth="1"/>
    <col min="5" max="5" width="4.28515625" bestFit="1" customWidth="1"/>
    <col min="6" max="6" width="14.28515625" customWidth="1"/>
    <col min="7" max="7" width="16.140625" customWidth="1"/>
  </cols>
  <sheetData>
    <row r="2" spans="2:7" ht="18.75" x14ac:dyDescent="0.25">
      <c r="B2" s="148" t="s">
        <v>62</v>
      </c>
      <c r="C2" s="148"/>
      <c r="D2" s="148"/>
      <c r="E2" s="148"/>
      <c r="F2" s="148"/>
      <c r="G2" s="148"/>
    </row>
    <row r="3" spans="2:7" ht="18.75" customHeight="1" x14ac:dyDescent="0.25">
      <c r="B3" s="148" t="s">
        <v>32</v>
      </c>
      <c r="C3" s="148"/>
      <c r="D3" s="148"/>
      <c r="E3" s="148"/>
      <c r="F3" s="148"/>
      <c r="G3" s="148"/>
    </row>
    <row r="4" spans="2:7" ht="18.75" x14ac:dyDescent="0.25">
      <c r="B4" s="148" t="s">
        <v>117</v>
      </c>
      <c r="C4" s="148"/>
      <c r="D4" s="148"/>
      <c r="E4" s="148"/>
      <c r="F4" s="148"/>
      <c r="G4" s="148"/>
    </row>
    <row r="5" spans="2:7" ht="18.75" x14ac:dyDescent="0.25">
      <c r="B5" s="148" t="s">
        <v>14</v>
      </c>
      <c r="C5" s="148"/>
      <c r="D5" s="148"/>
      <c r="E5" s="148"/>
      <c r="F5" s="148"/>
      <c r="G5" s="148"/>
    </row>
    <row r="7" spans="2:7" ht="15" customHeight="1" x14ac:dyDescent="0.25">
      <c r="B7" s="210" t="s">
        <v>106</v>
      </c>
      <c r="C7" s="211"/>
      <c r="D7" s="66" t="s">
        <v>96</v>
      </c>
      <c r="E7" s="66"/>
      <c r="F7" s="66" t="s">
        <v>107</v>
      </c>
      <c r="G7" s="66"/>
    </row>
    <row r="8" spans="2:7" ht="15" customHeight="1" x14ac:dyDescent="0.25">
      <c r="B8" s="212"/>
      <c r="C8" s="213"/>
      <c r="D8" s="46" t="s">
        <v>97</v>
      </c>
      <c r="E8" s="46" t="s">
        <v>98</v>
      </c>
      <c r="F8" s="46" t="s">
        <v>108</v>
      </c>
      <c r="G8" s="46" t="s">
        <v>109</v>
      </c>
    </row>
    <row r="9" spans="2:7" ht="15.75" x14ac:dyDescent="0.25">
      <c r="B9" s="208" t="s">
        <v>105</v>
      </c>
      <c r="C9" s="209"/>
      <c r="D9" s="58"/>
      <c r="E9" s="57"/>
      <c r="F9" s="51"/>
      <c r="G9" s="51"/>
    </row>
    <row r="10" spans="2:7" ht="16.5" x14ac:dyDescent="0.25">
      <c r="B10" s="52" t="s">
        <v>99</v>
      </c>
      <c r="C10" s="54" t="s">
        <v>25</v>
      </c>
      <c r="D10" s="51"/>
      <c r="E10" s="51"/>
      <c r="F10" s="51"/>
      <c r="G10" s="51"/>
    </row>
    <row r="11" spans="2:7" ht="16.5" x14ac:dyDescent="0.25">
      <c r="B11" s="52" t="s">
        <v>101</v>
      </c>
      <c r="C11" s="54" t="s">
        <v>33</v>
      </c>
      <c r="D11" s="51"/>
      <c r="E11" s="51"/>
      <c r="F11" s="51"/>
      <c r="G11" s="51"/>
    </row>
    <row r="12" spans="2:7" ht="16.5" x14ac:dyDescent="0.25">
      <c r="B12" s="52" t="s">
        <v>102</v>
      </c>
      <c r="C12" s="54" t="s">
        <v>104</v>
      </c>
      <c r="D12" s="51"/>
      <c r="E12" s="51"/>
      <c r="F12" s="51"/>
      <c r="G12" s="51"/>
    </row>
    <row r="13" spans="2:7" ht="16.5" x14ac:dyDescent="0.25">
      <c r="B13" s="52" t="s">
        <v>103</v>
      </c>
      <c r="C13" s="54" t="s">
        <v>100</v>
      </c>
      <c r="D13" s="53"/>
      <c r="E13" s="51"/>
      <c r="F13" s="51"/>
      <c r="G13" s="51"/>
    </row>
    <row r="14" spans="2:7" x14ac:dyDescent="0.25">
      <c r="C14" s="55"/>
    </row>
    <row r="16" spans="2:7" ht="79.5" customHeight="1" x14ac:dyDescent="0.25">
      <c r="B16" s="205" t="s">
        <v>110</v>
      </c>
      <c r="C16" s="206"/>
      <c r="D16" s="206"/>
      <c r="E16" s="206"/>
      <c r="F16" s="206"/>
      <c r="G16" s="207"/>
    </row>
    <row r="17" spans="6:6" x14ac:dyDescent="0.25">
      <c r="F17" s="56"/>
    </row>
  </sheetData>
  <mergeCells count="9">
    <mergeCell ref="F7:G7"/>
    <mergeCell ref="B16:G16"/>
    <mergeCell ref="B2:G2"/>
    <mergeCell ref="B3:G3"/>
    <mergeCell ref="B4:G4"/>
    <mergeCell ref="B5:G5"/>
    <mergeCell ref="B9:C9"/>
    <mergeCell ref="D7:E7"/>
    <mergeCell ref="B7:C8"/>
  </mergeCells>
  <pageMargins left="0.7" right="0.7" top="0.75" bottom="0.75" header="0.3" footer="0.3"/>
  <pageSetup paperSiz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TRDM COMPLE</vt:lpstr>
      <vt:lpstr>MANEJO COMPL</vt:lpstr>
      <vt:lpstr>TRANS_MER_COMPL</vt:lpstr>
      <vt:lpstr>RCSP_COMPL</vt:lpstr>
      <vt:lpstr>RCE COMPL</vt:lpstr>
      <vt:lpstr>MAYOR VIGENCIA</vt:lpstr>
      <vt:lpstr>'RCE COMPL'!Área_de_impresión</vt:lpstr>
      <vt:lpstr>TRANS_MER_COMPL!Área_de_impresión</vt:lpstr>
      <vt:lpstr>'TRDM COMPLE'!Área_de_impresión</vt:lpstr>
    </vt:vector>
  </TitlesOfParts>
  <Company>GRUPO HELM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JF70284</dc:creator>
  <cp:lastModifiedBy>Cristina</cp:lastModifiedBy>
  <cp:lastPrinted>2017-02-27T21:27:59Z</cp:lastPrinted>
  <dcterms:created xsi:type="dcterms:W3CDTF">2014-09-30T15:26:44Z</dcterms:created>
  <dcterms:modified xsi:type="dcterms:W3CDTF">2018-05-30T03:42:54Z</dcterms:modified>
</cp:coreProperties>
</file>